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KAUDIT\TEV\FEJL\DIGITAUDIT_2018\2018 SZERK\Munkalapok\AuditDok\O Összegzés\OE Ellenőrző listák\"/>
    </mc:Choice>
  </mc:AlternateContent>
  <bookViews>
    <workbookView xWindow="240" yWindow="15" windowWidth="14880" windowHeight="8190" tabRatio="732"/>
  </bookViews>
  <sheets>
    <sheet name="MUNKALAP" sheetId="70" r:id="rId1"/>
    <sheet name="Alapa" sheetId="59" r:id="rId2"/>
    <sheet name="Import_M" sheetId="61" r:id="rId3"/>
    <sheet name="Import_O" sheetId="62" r:id="rId4"/>
    <sheet name="Import_F" sheetId="63" r:id="rId5"/>
  </sheets>
  <externalReferences>
    <externalReference r:id="rId6"/>
    <externalReference r:id="rId7"/>
    <externalReference r:id="rId8"/>
    <externalReference r:id="rId9"/>
  </externalReferences>
  <definedNames>
    <definedName name="A.II.L2">'[2]8. L.A.II.6.'!#REF!</definedName>
    <definedName name="A.II.L2_1">#REF!</definedName>
    <definedName name="A.II.L3">#REF!</definedName>
    <definedName name="A.III.L2.">'[2]11. L.A.III.2.,4.,5.'!#REF!</definedName>
    <definedName name="_xlnm.Database">[1]Tartalomj.!$A$1:$D$108</definedName>
    <definedName name="KörlevMező">'[4]#HIV'!$A$1</definedName>
    <definedName name="MPR">#REF!</definedName>
    <definedName name="_nev1">#REF!</definedName>
    <definedName name="_nev10">#REF!</definedName>
    <definedName name="_nev11">#REF!</definedName>
    <definedName name="_nev12">#REF!</definedName>
    <definedName name="_nev13">#REF!</definedName>
    <definedName name="_nev14">#REF!</definedName>
    <definedName name="_nev15">#REF!</definedName>
    <definedName name="_nev2">#REF!</definedName>
    <definedName name="_nev3">#REF!</definedName>
    <definedName name="_nev4">#REF!</definedName>
    <definedName name="_nev5">#REF!</definedName>
    <definedName name="_nev6">#REF!</definedName>
    <definedName name="_nev7">#REF!</definedName>
    <definedName name="_nev8">#REF!</definedName>
    <definedName name="_nev9">#REF!</definedName>
    <definedName name="nyomtat">#REF!</definedName>
    <definedName name="_xlnm.Print_Titles" localSheetId="0">MUNKALAP!$18:$18</definedName>
    <definedName name="_xlnm.Print_Area" localSheetId="0">MUNKALAP!$A$1:$G$86</definedName>
    <definedName name="szallitok">#REF!</definedName>
    <definedName name="TABLE" localSheetId="1">Alapa!$C$27:$C$27</definedName>
    <definedName name="TABLE_2" localSheetId="1">Alapa!$C$27:$C$27</definedName>
    <definedName name="vevok">#REF!</definedName>
    <definedName name="wrn.Proba." localSheetId="0" hidden="1">{#N/A,#N/A,TRUE,"A1";#N/A,#N/A,TRUE,"A2";#N/A,#N/A,TRUE,"B1"}</definedName>
    <definedName name="wrn.Proba." hidden="1">{#N/A,#N/A,TRUE,"A1";#N/A,#N/A,TRUE,"A2";#N/A,#N/A,TRUE,"B1"}</definedName>
    <definedName name="XXX">#REF!</definedName>
  </definedNames>
  <calcPr calcId="162913" fullCalcOnLoad="1"/>
</workbook>
</file>

<file path=xl/calcChain.xml><?xml version="1.0" encoding="utf-8"?>
<calcChain xmlns="http://schemas.openxmlformats.org/spreadsheetml/2006/main">
  <c r="D78" i="70" l="1"/>
  <c r="E79" i="70"/>
  <c r="E78" i="70"/>
  <c r="D79" i="70"/>
  <c r="F78" i="70"/>
  <c r="E2" i="70"/>
  <c r="D2" i="70"/>
  <c r="B5" i="70"/>
  <c r="B6" i="70"/>
  <c r="A19" i="70"/>
  <c r="A20" i="70"/>
  <c r="B9" i="70"/>
  <c r="B8" i="70"/>
  <c r="A21" i="70"/>
  <c r="A22" i="70"/>
  <c r="A23" i="70"/>
  <c r="A24" i="70"/>
  <c r="A25" i="70"/>
  <c r="A27" i="70"/>
  <c r="A26" i="70"/>
  <c r="A28" i="70"/>
  <c r="A29" i="70"/>
  <c r="A30" i="70"/>
  <c r="A31" i="70"/>
  <c r="A32" i="70"/>
  <c r="A33" i="70"/>
  <c r="A34" i="70"/>
  <c r="A35" i="70"/>
  <c r="A36" i="70"/>
  <c r="A37" i="70"/>
  <c r="A38" i="70"/>
  <c r="A39" i="70"/>
  <c r="A40" i="70"/>
  <c r="A41" i="70"/>
  <c r="A42" i="70"/>
  <c r="A43" i="70"/>
  <c r="A44" i="70"/>
  <c r="A45" i="70"/>
  <c r="A46" i="70"/>
  <c r="A47" i="70"/>
  <c r="A48" i="70"/>
  <c r="A49" i="70"/>
  <c r="A50" i="70"/>
  <c r="A51" i="70"/>
  <c r="A52" i="70"/>
  <c r="A53" i="70"/>
  <c r="A54" i="70"/>
  <c r="A55" i="70"/>
  <c r="A56" i="70"/>
  <c r="A57" i="70"/>
  <c r="A58" i="70"/>
  <c r="A59" i="70"/>
  <c r="A60" i="70"/>
  <c r="A61" i="70"/>
  <c r="A62" i="70"/>
  <c r="A63" i="70"/>
  <c r="A64" i="70"/>
  <c r="A65" i="70"/>
  <c r="A66" i="70"/>
  <c r="A67" i="70"/>
  <c r="A68" i="70"/>
  <c r="F79" i="70"/>
</calcChain>
</file>

<file path=xl/sharedStrings.xml><?xml version="1.0" encoding="utf-8"?>
<sst xmlns="http://schemas.openxmlformats.org/spreadsheetml/2006/main" count="90" uniqueCount="86">
  <si>
    <t>Dátum:</t>
  </si>
  <si>
    <t>Készítette:</t>
  </si>
  <si>
    <t>Ügyfél neve:</t>
  </si>
  <si>
    <t>Fordulónap:</t>
  </si>
  <si>
    <t>Eredmény:</t>
  </si>
  <si>
    <t>Ellenőrizte:</t>
  </si>
  <si>
    <t>Cél:</t>
  </si>
  <si>
    <t>Módszer:</t>
  </si>
  <si>
    <t>Vizsgált terület:</t>
  </si>
  <si>
    <t>◄◄ NEM SZERKESZTHETŐ SOR !!</t>
  </si>
  <si>
    <t>Számviteli rendszer</t>
  </si>
  <si>
    <t>Számviteli szabályozás dokumentumainak tesztelése</t>
  </si>
  <si>
    <t>Rendben</t>
  </si>
  <si>
    <t>Nem rendezett</t>
  </si>
  <si>
    <t>N/é</t>
  </si>
  <si>
    <t>A változás tartalma</t>
  </si>
  <si>
    <t>A változás címe</t>
  </si>
  <si>
    <t>Sorszám</t>
  </si>
  <si>
    <t>Megjegyzés / Hivatkozás</t>
  </si>
  <si>
    <t>I. A lényegesebb változások összefoglalása:</t>
  </si>
  <si>
    <t>KIÉRTÉKELÉS:</t>
  </si>
  <si>
    <t>ÖSSZESEN</t>
  </si>
  <si>
    <t>DARAB</t>
  </si>
  <si>
    <t>MEGOSZLÁS</t>
  </si>
  <si>
    <t xml:space="preserve">Következtetés: </t>
  </si>
  <si>
    <t>OE-08</t>
  </si>
  <si>
    <t>SZÁMVITELI VÁLTOZÁSOK 2017.</t>
  </si>
  <si>
    <t>2017. évi számviteli változások átvezetésének vizsgálata</t>
  </si>
  <si>
    <t>1. Származékos ügyletek fogalmának módosítása</t>
  </si>
  <si>
    <t>A törvénymódosítás pontosítja a származékos ügylet fogalmát annyiban, hogy az nem csak értékpapír vagy befektetés árához, hanem bármely pénzügyi instrumentum árához is kapcsolható. Fontos szempont, hogy a származékos ügylet értékét befolyásoló mögöttes, nem pénzügyi változóra alkalmazott bármely mérőszám egyik szerződő félre se legyen jellemző.</t>
  </si>
  <si>
    <t>A törvénymódosítás pontosítja, hogy mi minősül származékos ügylet zárásának. Mivel sok esetben a származékos ügylet nem zárható le technikailag, a zárást egy ellenirányú ügylet (ellenügylet) kötésével érik el. Ellenügylet ebből a szempontból az eredeti származékos ügyletből eredő kockázati pozíció megszüntetésére vagy mérséklésére irányuló ügyletkötés. Az ellenügylet zárásként való figyelembevételéhez az szükséges, hogy az ellenügylet az eredetileg meglévő kockázati pozíciót lényegileg megszüntesse vagy mérsékelje, ugyanakkor az eredeti és az ellenügylet esetében nem előírás valamennyi ügyletparaméter pontos egyezősége. A törvénymódosítás kimondja, hogy egy ellenirányú ügyletet csak akkor lehet a származékos ügylet teljes vagy részleges lezárásának tekinteni, ha az ellenügylet ilyen céllal való létrehozását dokumentálták.</t>
  </si>
  <si>
    <t>A törvénymódosítás rögzíti, hogy a valós értéken történő értékelés nem alkalmazható az olyan árura vonatkozó leszállítási határidős és opciós ügyletre, amely nem minősül származékos ügyletnek.</t>
  </si>
  <si>
    <t>A törvénymódosítás pontosítja, hogy valós értéken történő értékelés esetén a kereskedési célú és a fedezeti célú származékos ügyletek vagy valós értéken vagy belső értéken értékelendők.A pénzügyi instrumentumok valós értékükön csak akkor értékelhetők, ha azok valós értéke megbízható módon meghatározható.
A törvény kimondja, hogy az azonnali adásvétel szabályai szerint kell elszámolni az olyan határidős ügyletek és opciós ügyletek zárását, amelyek nem minősülnek származékos ügyletnek.</t>
  </si>
  <si>
    <t>2. Fedezeti ügyletek</t>
  </si>
  <si>
    <t>A törvénymódosítás pontosítja a fedezeti ügylet, a piaci érték (valós érték) és a cash-flow fedezeti ügylet fogalmát.</t>
  </si>
  <si>
    <t>A módosítás szerint fedezeti ügyletnek csak a fedezeti céllal kötött, és ilyenként megjelölt ügylet minősül. A fedezeti kapcsolatot a fedezeti ügylet egészére vonatkozóan kell megjelölni. Nem kötelező ezt a szabályt alkalmazni, ha egy opciós szerződés belső értékét és időértékét elkülönítik, és csak az opció belső értékében bekövetkező változást jelölik meg fedezeti instrumentumként, vagy ha egy forward ügylet kamat összetevőjét és azonnali (spot) árát különítik el.</t>
  </si>
  <si>
    <t>A törvénymódosítás az IFRS előírásokhoz közelítés érdekében a számviteli törvény származékos ügyletekre vonatkozó előírásait módosítja, másrészt konzisztensebbé teszik a jelenlegi törvényi szabályozást. A származékos ügyletekkel kapcsolatos fogalmak pontosítása és az új fogalmak bevezetése, valamint a kapcsolódó mérleg és eredménykimutatás tételekre vonatkozó rendelkezések kiegészítése ezen ügyletek egységes számviteli elszámolását segítik elő.</t>
  </si>
  <si>
    <t>Így a törvény előírása szerint származékos ügylet olyan árualapú vagy pénzügyi eszközre vonatkozó, kereskedési célú vagy fedezeti célú határidős, opciós vagy swap ügylet, illetve ezek további származékai, amelyek értéke egy meghatározott kamatláb, pénzügyi instrumentum ára, tőzsdei áru ára, devizaárfolyam, árindex, árfolyamindex, kamatindex, hitelbesorolás (bonitás) vagy hitelindex, illetve egyéb hasonló tényezők (mögöttesek) függvényében változik, feltéve, hogy egy nem pénzügyi változó esetében a változó egyik szerződő félre sem jellemző.</t>
  </si>
  <si>
    <t>Származékos ügyletnek minősül különösen a nem pénzügyi eszköz adásvételére vonatkozó szerződés, ha annak rendezése nettó módon, pénzeszköz vagy egyéb pénzügyi eszköz átadásával történhet. Ebből a szempontból nettó módon rendezhető szerződésnek minősülhet a tőzsdei árura vonatkozó leszállítási ügylet is. Nem minősül származékos ügyletnek azonban az olyan nem pénzügyi eszköz adásvételére vonatkozó ügylet, amely kezdeményezésének, megkötésének és fenntartásának célja az ügylet tárgyát képező nem pénzügyi eszköznek a gazdálkodó várható vételi, eladási vagy felhasználási igényeinek megfelelő átvétele vagy átadása, és amely várhatóan az ügylet tárgyát képező nem pénzügyi eszköz átadásával (leszállításával) teljesül az ügylet zárásakor.Azt, hogy egy ügylet származékos ügylet-e, nem az ügylet formája – az, hogy elszámolási vagy leszállítási ügyletről van-e szó – dönti el, hanem az ügylet valódi tartalma.</t>
  </si>
  <si>
    <t>Számos mód létezik a nem pénzügyi tételek vételére vagy eladására vonatkozó szerződések nettó módon való teljesítésére. Ilyen többek között:
a)  amikor a szerződés feltételei lehetővé teszik, hogy valamelyik fél azt pénzeszközben vagy
       más pénzügyi instrumentumban nettósítva vagy pénzügyi instrumentumok cseréjével teljesítse,
b)  amikor a szerződés tárgyát képező nem pénzügyi tétel azonnal pénzeszközre váltható,
c)  amikor a pénzeszközben vagy más pénzügyi instrumentumban való nettósított, vagy a pénzügyi
      instrumentumok cseréje által történő teljesítést a szerződés feltételei nem tartalmazzák kifejezetten,
      de a gazdálkodónál már létezik gyakorlat a hasonló szerződések pénzeszközben, vagy más
      pénzügyi instrumentumban történő nettósított, vagy pénzügyi instrumentumok cseréje által
      megvalósuló teljesítésére (függetlenül attól, hogy az a másik féllel, nettósító szerződések
      megkötésével, vagy a szerződés lehívási vagy lejárati idejét megelőző eladása által valósul-e meg),
d)  amikor hasonló szerződéseknél a gazdálkodó gyakorlata, hogy átveszi a mögöttest, majd ezt
      követően rövid időn belül értékesíti azt azzal a céllal, hogy a rövid távú ármozgásokból vagy
      közvetítői jutalékból nyereségre tegyen szert, akkor ez származékos ügyletnek minősül,
e)  az (a) vagy (b) bekezdés szerint egy pénzeszközben vagy más pénzügyi instrumentumban
      nettó módon, vagy pénzügyi instrumentumok cseréje által teljesíthető, nem pénzügyi tétel
      vételére vagy eladására kiírt opció.</t>
  </si>
  <si>
    <t>A c), d) és e) esetekben az ügylet származékos ügyletnek minősül. Az a) és b) esetekben azonban mérlegelni kell a származékos ügylet fogalma alapján, hogy az ügylet származékos ügyletnek minősül-e.</t>
  </si>
  <si>
    <t>Például a tőzsdei áruk leszállításával teljesülő ügylet általánosságban nettó módon rendezhető szerződésnek minősül. Egyes árutőzsdéken csak leszállítási ügylet köthető, azonban a megvásárolt áru azonnal értékesíthető és így pénzeszközre vagy egyéb pénzügyi eszközre váltható, amely tartalmilag megfeleltethető a nettó rendezésnek függetlenül attól, hogy a vásárlás és az értékesítés eltérő felek részére történik.</t>
  </si>
  <si>
    <t>Nem minősül származékos ügyletnek azonban az olyan nem pénzügyi eszköz (beleértve a tőzsdei árut is) adásvételére vonatkozó leszállítási ügylet, amelynek célja a nem pénzügyi eszköznek a gazdálkodó várható vételi, eladási vagy felhasználási igényeinek megfelelő adásvétele. A gazdálkodónak megfelelő eljárási renddel kell rendelkeznie az ilyen ügyletek azonosítására, és az ügylet célját megfelelően dokumentálnia kell.</t>
  </si>
  <si>
    <t>Nem változik az, hogyha a gazdálkodó a származékos ügyletekre a valós értékelést alkalmazza, az értékelési különbözetet a mérlegben külön soron, a valós értékelés értékelési tartalékával szemben kell elszámolni, akkor az időbeli elhatárolással szembeni eredmény elszámolás nem alkalmazható.</t>
  </si>
  <si>
    <t>Egy fedezeti kapcsolatban nem előírás a teljes fedezeti ügylet megjelölése, hanem a teljes fedezeti ügylet egy része (például a névleges érték bizonyos százaléka) is megjelölhető fedezeti ügyletként. Ugyanakkor fedezeti kapcsolat nem jelölhető meg annak az időszaknak csak egy részére, amely alatt a fedezeti ügylet fennáll.
Egy egyedi fedezeti ügylet esetében a fedezet megjelölhető egynél több típusú kockázatra is, ha a fedezett kockázatok egyértelműen azonosíthatók és a fedezet hatékonysága bizonyítható, valamint biztosítható, hogy a fedezeti ügylet és a különböző kockázati pozíciók specifikusan meg legyenek jelölve.</t>
  </si>
  <si>
    <t>Két vagy több származékos termék, vagy azok részei kombináltan is figyelembe vehetőek, és közösen is megjelölhetőek fedezeti ügyletként, beleértve azokat az eseteket, amikor az egyes származékos termékekből keletkező kockázatok ellentételezik a más termékekből származóakat. Két vagy több instrumentum (vagy azok részei) azonban csak akkor jelölhető meg fedezeti ügyletként, ha azok egyike sem kiírt opció, vagy nettó kiírt opció.</t>
  </si>
  <si>
    <t>A törvénymódosítás a fedezeti ügyletekhez kapcsolódóan meghatározza a fedezett ügylet fogalmát. Fedezett ügylet egy olyan eszköz, kötelezettség, biztos elkötelezettség, előre jelzett ügylet vagy külföldi gazdálkodó szervezetben lévő nettó befektetés, amely a gazdálkodót a valós értékben vagy a jövőbeni pénzáramlásokban bekövetkező változások kockázatának teszi ki, és amelyet egy megjelölt fedezeti kapcsolatba bevontak. Hasonló eszközöket vagy hasonló kötelezettségeket kizárólag akkor lehet összevonni és egy csoportként fedezni, ha az azonos csoportba tartozó egyedi eszközök és kötelezettségek osztoznak abban a kockázati kitettségben, amelyet fedezett kockázatként megjelöltek. A fedezett kockázat többféle lehet:
-  a piaci érték (valós érték) és a cash-flow fedezeti ügylet esetén a fedezett ügylet (tétel)
        jellegétől függően a piaci értékhez (valós értékhez) kapcsolódó, illetve a jövőbeni
        pénzáramlásokban bekövetkező változás miatt fennálló teljes kockázat, vagy a
        kamatkockázat vagy a devizakockázat,
-  a mérlegben kimutatott nem pénzügyi eszköz (például tőzsdei áru) vagy nem pénzügyi
        kötelezettség esetén a piaci értékhez (valós értékhez) kapcsolódó teljes kockázat,
        vagy a devizakockázat,
-  a mérlegben ki nem mutatott nem pénzügyi eszköz vagy nem pénzügyi kötelezettség esetén
         a piaci értékhez (valós értékhez) kapcsolódó, illetve a jövőbeni pénzáramlásokban
         bekövetkező változás miatt fennálló teljes kockázat, vagy a devizakockázat.</t>
  </si>
  <si>
    <t>Ha a hatékonyság mérhető, a fedezett kockázat a piaci érték (valós érték), illetve a jövőbeni pénzáramlások egy részéhez (például a valós érték bizonyos százalékához, vagy a szerződés szerinti bizonyos pénzáramokhoz vagy azok egy részéhez) kapcsolódó vagy a kamatkockázatból elkülöníthető kockázat is lehet. A fedezeti kapcsolat megjelölhető annak az időszaknak csak egy részére is, amely alatt a fedezett ügylet fennáll.</t>
  </si>
  <si>
    <t>A törvénymódosítás továbbá egyértelműsíti, hogy a fedezeti dokumentációra vonatkozó követelményeket akkor is alkalmazni kell, ha a valós értékelést nem alkalmazzák.</t>
  </si>
  <si>
    <t>A törvénymódosítás pontosítja a fedezeti hatékonyság fogalmát, és azt, hogy mely feltételek esetén lesz valószínűleg hatékony egy fedezeti ügylet.E szerint a fedezeti hatékonyság azt mutatja meg, hogy a fedezeti ügylet valós értékének vagy pénzáramlásainak változása az ügylet kezdetekor és annak teljes lejárati ideje alatt mennyiben ellensúlyozza a fedezett ügylet vagy ügyletek valós értékében vagy pénzáramlásaiban a fedezett kockázatból eredően bekövetkező változásokat. Egy fedezeti ügyletakkor hatékony, haa fedezeti hatékonyság 80 és 125 százalék közötti sávban van. Egy fedezeti ügylet hatékonynak tekinthető, ha a fedezeti ügylet és a fedezett ügylet (tétel) fő feltételei azonosak (így különösen az ügylet jellegétől függően: az ügylet tárgyának mennyisége és névértéke, a lejárati idő, a kamatfeltételek, az átárazási, a kamatfizetési, a tőketörlesztési időpontok, a kamatok mérésének alapja).</t>
  </si>
  <si>
    <t>A fedezeti hatékonyság mérésének (vizsgálatának) módszerét és időpontjait a kockázatkezelési és fedezeti politikával összhangban a számviteli politika részeként kell meghatározni.</t>
  </si>
  <si>
    <t>A törvénymódosítás a bekerülési érték szabályokat is módosítja. E szerint, ha a cash-flow fedezeti ügylet eszköz vagy kötelezettség jövőbeni bekerülésével vagy keletkezésével járó ügyleteket fedez, akkor a fedezeti ügylet zárásakor realizált eredmény hatékony részét, valamint az időbeli elhatárolásokban szereplő összeget az eszköz vagy kötelezettség bekerülésekor, azok bekerülési értékét módosító tételként kell elszámolni. Ezzel egyidejűleg a törvénymódosítás előírja, hogy aktív időbeli elhatárolásként kell kimutatni a kötelezettséggel szemben a kötelezettség visszafizetendő összege és bekerülési értéke közötti különbözetet, ha a visszafizetendő összeg a nagyobb. Az így kimutatott aktív időbeli elhatárolást a kötelezettség kivezetésekor, a kivezetett könyv szerinti értékkel arányos összegben kell megszüntetni a pénzügyi műveletek egyéb ráfordításaival szemben, illetve passzív időbeli elhatárolásként kell kimutatni a kötelezettséggel szemben a kötelezettség visszafizetendő összege és bekerülési értéke közötti különbözetet, ha a visszafizetendő összeg a kisebb (az így kimutatott passzív időbeli elhatárolást a kötelezettség kivezetésekor, a kivezetett könyv szerinti értékkel arányos összegben kell megszüntetni a pénzügyi műveletek egyéb bevételeivel szemben).</t>
  </si>
  <si>
    <t>A származékos és fedezeti ügyletekkel kapcsolatos új előírásokat a 2017-ben induló üzleti évre kell alkalmazni, a 2016-os üzleti évre nem alkalmazhatóak.</t>
  </si>
  <si>
    <t>3. A kölcsön felvételéhez közvetlenül kapcsolódóan felmerült költségek elhatárolása</t>
  </si>
  <si>
    <t>Aktív időbeli elhatárolásként lehet kimutatni a hitel, a kölcsön felvételéhez közvetlenül kapcsolódóan felmerült költségeket, beleértve a hitel, a kölcsön feltételeként előírt bankgarancia vagy hitelvizsgálat díját, a hitel igénybevétele miatt fizetett kezelési díjat és folyósítási jutalékot, amennyiben azokat nem az eszköz bekerülési értékeként számolják el. A hitelfelvételhez kapcsolódó költségek elhatárolt összegét a hitel, a kölcsön futamideje alatt időarányosan, de legkésőbb a hitel, a kölcsön teljes összegének visszafizetésekor kell megszüntetni. Fontos hangsúlyozni, hogy a hitel(kölcsön)felvételi költségek időbeli elhatárolása nem kötelező, csak lehetőség.</t>
  </si>
  <si>
    <t>4. A költségek (ráfordítások) ellentételezésére kapott támogatások visszafizetése</t>
  </si>
  <si>
    <t>A törvénymódosítás kiegészítő szabályozást tartalmaz arra vonatkozóan, hogy az előző üzleti év(ek)ben kapott, bevételként elszámolt fejlesztési célú támogatás visszafizetendő összege mellett a költségek (ráfordítások) ellentételezésére kapott támogatások, juttatások visszafizetendő összegét is az egyéb ráfordítások között kell elszámolni. Ez az előírás azonban csak a pályázat keretében, más vállalkozástól, magánszemélytől kapott támogatásokra vonatkozik, a jogszabályi előírás alapján igényelt támogatásokra nem.</t>
  </si>
  <si>
    <t>5. Térítés nélkül átadott eszközök, nyújtott szolgáltatások</t>
  </si>
  <si>
    <t>A törvénymódosítás pontosítja, hogy a térítés nélkül átadott eszközök − a részesedések, az értékpapírok, a befektetett pénzügyi eszközök között kimutatott kölcsönök és a vásárolt követelések kivételével − nyilvántartás szerinti értékét, valamint a térítés nélkül nyújtott szolgáltatások bekerülési értékét kell egyéb ráfordításként elszámolni (a részesedések, az értékpapírok, a befektetett pénzügyi eszközök között kimutatott kölcsönök és a vásárolt követelések térítés nélküli átadását a pénzügy műveletek megfelelő ráfordításai között kell elszámolni).</t>
  </si>
  <si>
    <t>6. Devizában történő könyvvezetés</t>
  </si>
  <si>
    <t>A törvénymódosítás rögzíti, hogy devizában történő könyvvezetés esetén a könyvvezetés pénznemétől eltérő pénznemben felmerülő ügyleteket a forintban történő könyvvezetéssel értelemszerűen azonos módon kell kezelni (átszámítani).</t>
  </si>
  <si>
    <t>A törvénymódosítás új előírása alapján a külföldi pénzértékre szóló befektetett pénzügyi eszköz, értékpapír értékesítése (beváltása) esetén nem kell az értékesítési eredményből külön kiemelni a deviza árfolyamváltozás hatást, így a devizaárfolyamváltozás hatása is az értékesítés eredményében (nyereségében, veszteségében) fog elszámolásra kerülni.</t>
  </si>
  <si>
    <t>7. Realizált veszteség</t>
  </si>
  <si>
    <t>A törvénymódosítás egyértelműsíti, hogy fizetendő (fizetett) kamatok és kamatjellegű ráfordítások között kell kimutatni, függetlenül attól, hogy azt hitelintézet, más gazdálkodó vagy magánszemélyrészére kell fizetni a forgóeszközök között kimutatott befektetési jegyeknél eladáskor, beváltáskor a nettó eszközérték és a könyv szerinti érték különbözetében realizált veszteséget.</t>
  </si>
  <si>
    <t xml:space="preserve">8. Átalakulással létrejövő gazdasági társaság </t>
  </si>
  <si>
    <t>A törvénymódosítás szintén egyértelműsíti, hogy az átalakulással létrejövő gazdasági társaság (kivéve beolvadásnál az átvevő, kiválásnál a változatlan társasági formában továbbműködő gazdasági társaságot) könyvviteli nyilvántartásait az átalakulás napját követő nappal nyitja mega végleges vagyonmérlege és a végleges vagyonleltára alapján.Ezen túlmenően a törvénymódosítás új szabályként rögzíti, hogyha az átalakulás során a jogelőd jogilag megszűnik, akkor a végleges vagyonmérleg, végleges vagyonleltár cégbíróságra történő beküldési határidejével az üzleti évet záró beszámolót is közzé kell tenni a cégszolgálatnál (azaz a beszámolót az átalakulás napját követő 90 napon belül közzé kell tenni).</t>
  </si>
  <si>
    <t>9. IFRS-es beszámolókkal kapcsolatos módosítások</t>
  </si>
  <si>
    <t>A számviteli törvény módosítása olyan, az IFRS-ek egyedi beszámolási célú alkalmazásával összefüggő módosításokat tartalmaz, amelyek az IFRS-ekre történő áttérést segítik elő.</t>
  </si>
  <si>
    <t>A törvénymódosítás új előírása szerint az IFRS-ek szerinti beszámoló készítés és könyvvezetés választásának a lehetősége a jogelőd nélkül alapított gazdálkodókra is vonatkozik, amennyiben azok megfelelnek a számviteli törvény 9/A. §-ában foglalt feltételeknek. A törvénymódosítás ezen gazdálkodókra vonatkozó külön szabályokat is rögzíti. Akárcsak az áttérők esetében, az újonnan alapított gazdálkodóknak is az IFRS-ek szerinti beszámolás választását be kell jelenteniük az adóhatóság számára, illetve amennyiben a pénzügyi közvetítőrendszer felügyeletével kapcsolatos feladatkörében eljáró Magyar Nemzeti Bank felügyelete alá tartoznak, akkor a Felügyelet számára is. A bejelentési kötelezettséget legkésőbb a cégbejegyzést követő 90 nappal kell teljesíteni.A törvénymódosítás – az IFRS szerinti beszámoló készítésre áttérő gazdálkodók mellett – azon jogelőd nélkül alapított gazdálkodók számára is előírja a felkészültséget igazoló könyvvizsgálói jelentés meglétét, melyek az IFRS-ek szerinti beszámolást választják, de ebben az esetben nem feltétel, hogy rendelkezzenek az áttérés éve előtti üzleti év első napjára vonatkozóan összeállított IFRS-ek szerinti mérleggel.</t>
  </si>
  <si>
    <t>A törvénymódosítás azt is tartalmazza, hogy azon gazdálkodók esetén, amelyek értékpapírjai kereskedelmét az Európai Gazdasági Térség bármely államának szabályozott piacán az üzleti év során engedélyezték, az engedély megszerzését követő üzleti évtől kötelesekáttérni az IFRS szerinti beszámoló készítésre, bejelentési kötelezettségüket pedig az engedély megszerzésétől számított 30. nap és az áttérés napját megelőző 30. nap közül a későbbi időpontig teljesítik.</t>
  </si>
  <si>
    <t>Ezen túlmenően a törvénymódosítás általában az IFRS beszámolóra való áttérés határidejét 90 napról 30 napra csökkenti, illetve az áttérést a KSH részére nem kell bejelenteni. Ezen előírást az IFRS-ek szerinti éves beszámolóra történő 2017. üzleti évi áttérés tekintetében is alkalmazni lehet, azzal, hogy amennyiben a gazdálkodó az IFRS-ekre való 2017. üzleti évi áttérési szándékát 2016. október 2-áig bejelentette, úgy áttérési szándékát 2016. december 15-ig visszavonhatja.</t>
  </si>
  <si>
    <t>A törvénymódosítás továbbá kimondja, hogyha a gazdálkodó az IFRS 11 Közös megállapodások című standard szerinti olyan közös tevékenységgel rendelkezik, amelyet a számviteli törvény szerint részesedésként mutatna ki, a saját tőke megfeleltetési tábla alkalmazása során, az IFRS-ek szerinti saját tőke egyes elemeiből levezetett saját tőke elemek nyitó és záró adatait úgy állapítja meg, mintha az ilyen közös tevékenység számviteli elszámolása tekintetében az IFRS-ek szerinti éves beszámoló készítésére nem tért volna át.</t>
  </si>
  <si>
    <t>A szabályok a 2016-os üzleti évre is alkalmazhatóak, de kötelezően a 2017-es üzleti évre kell alkalmazni.</t>
  </si>
  <si>
    <t>Az új előírások a 2016-os üzleti évre is alkalmazhatóak.</t>
  </si>
  <si>
    <r>
      <rPr>
        <b/>
        <sz val="10"/>
        <color indexed="8"/>
        <rFont val="Arial Narrow"/>
        <family val="2"/>
        <charset val="238"/>
      </rPr>
      <t>Megszűnik a céltartalék képzés a származékos ügyletekkel kapcsolatban</t>
    </r>
    <r>
      <rPr>
        <sz val="10"/>
        <color indexed="8"/>
        <rFont val="Arial Narrow"/>
        <family val="2"/>
        <charset val="238"/>
      </rPr>
      <t xml:space="preserve">, mivel minden ügylet eredménye – annak lezárásáig – </t>
    </r>
    <r>
      <rPr>
        <b/>
        <sz val="10"/>
        <color indexed="8"/>
        <rFont val="Arial Narrow"/>
        <family val="2"/>
        <charset val="238"/>
      </rPr>
      <t>az ügylet tartalmától függően</t>
    </r>
    <r>
      <rPr>
        <sz val="10"/>
        <color indexed="8"/>
        <rFont val="Arial Narrow"/>
        <family val="2"/>
        <charset val="238"/>
      </rPr>
      <t xml:space="preserve"> aktív vagy passzív időbeli elhatárolásokkal szemben – a pénzügyi műveletek egyéb bevételével vagy ráfordításával, illetve egyéb kapott vagy fizetendő kamatokkal szemben – számolandó el, </t>
    </r>
    <r>
      <rPr>
        <b/>
        <sz val="10"/>
        <color indexed="8"/>
        <rFont val="Arial Narrow"/>
        <family val="2"/>
        <charset val="238"/>
      </rPr>
      <t>ha a vállalkozás nem alkalmazza a valós értékelést.</t>
    </r>
  </si>
  <si>
    <r>
      <rPr>
        <b/>
        <sz val="14"/>
        <color indexed="8"/>
        <rFont val="Arial Narrow"/>
        <family val="2"/>
        <charset val="238"/>
      </rPr>
      <t>A számvitelről szóló 2000. évi C. törvény 2017. évi változásai</t>
    </r>
    <r>
      <rPr>
        <b/>
        <sz val="8"/>
        <color indexed="8"/>
        <rFont val="Arial Narrow"/>
        <family val="2"/>
        <charset val="238"/>
      </rPr>
      <t xml:space="preserve"> ( A munkalap elkészítése során az alábbi forrást is felhasználtuk: http://www.onadozo.hu/archivum/2017_01/a_szamviteli_torveny_2017_evi_valtozasai)</t>
    </r>
  </si>
  <si>
    <t>A 177. § (Átmeneti rendelkezések) 58. pontja alapján a 2016.06.16-tól hatályos 95/C §-t a 2017. évben induló üzleti évről készített beszámolóra kell alkalmazni.</t>
  </si>
  <si>
    <t>95/C. § (1) Az a közérdeklődésre számot tartó gazdálkodónak minősülő vállalkozás, amelynél</t>
  </si>
  <si>
    <t>a) az üzleti évet megelőző két - egymást követő - üzleti évben a mérleg fordulónapján a következő három mutatóérték közül bármelyik kettő meghaladta az alábbi határértéket:
aa) a mérlegfőösszeg a 6 000 millió forintot,
ab) az éves nettó árbevétel a 12 000 millió forintot,
ac) az üzleti évben átlagosan foglalkoztatottak száma a 250 főt, és
b) az adott üzleti évben átlagosan foglalkoztatottak száma meghaladja az 500 főt,
üzleti jelentésében - a vállalkozás fejlődésének, teljesítményének, helyzetének és tevékenységei hatásának megértéséhez szükséges mértékben - a környezetvédelmi, a szociális és foglalkoztatási kérdésekre, az emberi jogok tiszteletben tartására, a korrupció elleni küzdelemre és a megvesztegetésre vonatkozó információkat tartalmazó nem pénzügyi kimutatást tesz közzé.</t>
  </si>
  <si>
    <t>Az új előírást a 2017-évben induló üzleti évről készített beszámolóra kell alkalmazni.</t>
  </si>
  <si>
    <t>10. Nem pénzügyi kimutatás (közérdeklődésre számot tartó gazdálkodónak minősülő vállalkozás esetében)</t>
  </si>
  <si>
    <t>51.</t>
  </si>
  <si>
    <t>52.</t>
  </si>
  <si>
    <t>53.</t>
  </si>
  <si>
    <t>54.</t>
  </si>
  <si>
    <t>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</si>
</sst>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F_t_-;\-* #,##0.00\ _F_t_-;_-* &quot;-&quot;??\ _F_t_-;_-@_-"/>
    <numFmt numFmtId="175" formatCode="_-* #,##0.00\ _F_t_._-;\-* #,##0.00\ _F_t_._-;_-* &quot;-&quot;??\ _F_t_._-;_-@_-"/>
  </numFmts>
  <fonts count="55" x14ac:knownFonts="1">
    <font>
      <sz val="11"/>
      <name val="Arial"/>
      <family val="2"/>
    </font>
    <font>
      <sz val="11"/>
      <color indexed="8"/>
      <name val="Arial"/>
      <family val="2"/>
      <charset val="238"/>
    </font>
    <font>
      <sz val="11"/>
      <name val="Arial"/>
      <family val="2"/>
    </font>
    <font>
      <sz val="9"/>
      <name val="Arial"/>
      <family val="2"/>
      <charset val="238"/>
    </font>
    <font>
      <sz val="11"/>
      <name val="Arial"/>
      <family val="2"/>
      <charset val="238"/>
    </font>
    <font>
      <sz val="11"/>
      <color indexed="8"/>
      <name val="Arial"/>
      <family val="2"/>
    </font>
    <font>
      <u/>
      <sz val="10"/>
      <color indexed="12"/>
      <name val="Arial"/>
      <family val="2"/>
      <charset val="238"/>
    </font>
    <font>
      <sz val="12"/>
      <name val="Times New Roman"/>
      <family val="1"/>
      <charset val="238"/>
    </font>
    <font>
      <sz val="10"/>
      <name val="Arial"/>
      <family val="2"/>
      <charset val="238"/>
    </font>
    <font>
      <sz val="10"/>
      <name val="Arial CE"/>
      <charset val="238"/>
    </font>
    <font>
      <sz val="11"/>
      <name val="Times New Roman CE"/>
      <family val="1"/>
      <charset val="238"/>
    </font>
    <font>
      <b/>
      <sz val="11"/>
      <color indexed="8"/>
      <name val="Arial Narrow"/>
      <family val="2"/>
      <charset val="238"/>
    </font>
    <font>
      <sz val="11"/>
      <color indexed="8"/>
      <name val="Arial Narrow"/>
      <family val="2"/>
      <charset val="238"/>
    </font>
    <font>
      <b/>
      <sz val="10"/>
      <name val="Arial Narrow"/>
      <family val="2"/>
      <charset val="238"/>
    </font>
    <font>
      <sz val="11"/>
      <color indexed="56"/>
      <name val="Garamond"/>
      <family val="1"/>
      <charset val="238"/>
    </font>
    <font>
      <sz val="10"/>
      <name val="Arial Narrow"/>
      <family val="2"/>
      <charset val="238"/>
    </font>
    <font>
      <sz val="11"/>
      <name val="Arial Narrow"/>
      <family val="2"/>
      <charset val="238"/>
    </font>
    <font>
      <b/>
      <sz val="11"/>
      <name val="Arial Narrow"/>
      <family val="2"/>
      <charset val="238"/>
    </font>
    <font>
      <b/>
      <sz val="12"/>
      <name val="Arial CE"/>
      <charset val="238"/>
    </font>
    <font>
      <b/>
      <sz val="10"/>
      <color indexed="8"/>
      <name val="Arial Narrow"/>
      <family val="2"/>
      <charset val="238"/>
    </font>
    <font>
      <b/>
      <sz val="11"/>
      <color indexed="12"/>
      <name val="Arial Narrow"/>
      <family val="2"/>
      <charset val="238"/>
    </font>
    <font>
      <b/>
      <sz val="11"/>
      <color indexed="8"/>
      <name val="Arial Narrow"/>
      <family val="2"/>
      <charset val="238"/>
    </font>
    <font>
      <sz val="11"/>
      <color indexed="8"/>
      <name val="Arial Narrow"/>
      <family val="2"/>
      <charset val="238"/>
    </font>
    <font>
      <sz val="11"/>
      <color indexed="8"/>
      <name val="Calibri"/>
      <family val="2"/>
      <charset val="238"/>
    </font>
    <font>
      <sz val="10"/>
      <name val="MS Sans Serif"/>
      <family val="2"/>
      <charset val="238"/>
    </font>
    <font>
      <u/>
      <sz val="10"/>
      <color indexed="12"/>
      <name val="Arial Narrow"/>
      <family val="2"/>
    </font>
    <font>
      <sz val="10"/>
      <name val="Times New Roman CE"/>
      <charset val="238"/>
    </font>
    <font>
      <u/>
      <sz val="10"/>
      <color indexed="12"/>
      <name val="Arial CE"/>
      <charset val="238"/>
    </font>
    <font>
      <sz val="12"/>
      <name val="Arial CE"/>
      <charset val="238"/>
    </font>
    <font>
      <u/>
      <sz val="12"/>
      <color indexed="12"/>
      <name val="Arial CE"/>
      <charset val="238"/>
    </font>
    <font>
      <b/>
      <sz val="12"/>
      <color indexed="8"/>
      <name val="Arial Narrow"/>
      <family val="2"/>
      <charset val="238"/>
    </font>
    <font>
      <b/>
      <sz val="14"/>
      <color indexed="8"/>
      <name val="Arial Narrow"/>
      <family val="2"/>
      <charset val="238"/>
    </font>
    <font>
      <b/>
      <sz val="11"/>
      <color indexed="10"/>
      <name val="Arial Narrow"/>
      <family val="2"/>
      <charset val="238"/>
    </font>
    <font>
      <b/>
      <sz val="8"/>
      <color indexed="8"/>
      <name val="Arial Narrow"/>
      <family val="2"/>
      <charset val="238"/>
    </font>
    <font>
      <b/>
      <sz val="14"/>
      <color indexed="8"/>
      <name val="Arial Narrow"/>
      <family val="2"/>
      <charset val="238"/>
    </font>
    <font>
      <sz val="10"/>
      <color indexed="8"/>
      <name val="Arial Narrow"/>
      <family val="2"/>
      <charset val="238"/>
    </font>
    <font>
      <b/>
      <sz val="10"/>
      <color indexed="8"/>
      <name val="Arial Narrow"/>
      <family val="2"/>
      <charset val="238"/>
    </font>
    <font>
      <sz val="11"/>
      <color theme="1"/>
      <name val="Arial Narrow"/>
      <family val="2"/>
      <charset val="238"/>
    </font>
    <font>
      <u/>
      <sz val="11"/>
      <color theme="10"/>
      <name val="Arial"/>
      <family val="2"/>
    </font>
    <font>
      <sz val="11"/>
      <color theme="1"/>
      <name val="Calibri"/>
      <family val="2"/>
      <charset val="238"/>
      <scheme val="minor"/>
    </font>
    <font>
      <sz val="11"/>
      <color theme="1"/>
      <name val="Calibri"/>
      <family val="2"/>
      <scheme val="minor"/>
    </font>
    <font>
      <sz val="11"/>
      <color theme="1"/>
      <name val="Arial"/>
      <family val="2"/>
    </font>
    <font>
      <sz val="10"/>
      <color theme="1"/>
      <name val="Arial Narrow"/>
      <family val="2"/>
      <charset val="238"/>
    </font>
    <font>
      <sz val="11"/>
      <color rgb="FFFFFFFF"/>
      <name val="Arial"/>
      <family val="2"/>
      <charset val="238"/>
    </font>
    <font>
      <b/>
      <sz val="12"/>
      <color rgb="FFFF0000"/>
      <name val="Arial Narrow"/>
      <family val="2"/>
      <charset val="238"/>
    </font>
    <font>
      <sz val="11"/>
      <color rgb="FFCCFFCC"/>
      <name val="Arial Narrow"/>
      <family val="2"/>
      <charset val="238"/>
    </font>
    <font>
      <b/>
      <sz val="11"/>
      <color theme="1"/>
      <name val="Arial Narrow"/>
      <family val="2"/>
      <charset val="238"/>
    </font>
    <font>
      <b/>
      <sz val="11"/>
      <color rgb="FF000000"/>
      <name val="Arial Narrow"/>
      <family val="2"/>
      <charset val="238"/>
    </font>
    <font>
      <b/>
      <sz val="12"/>
      <color rgb="FF000000"/>
      <name val="Arial Narrow"/>
      <family val="2"/>
      <charset val="238"/>
    </font>
    <font>
      <sz val="11"/>
      <color rgb="FFFFFFFF"/>
      <name val="Arial Narrow"/>
      <family val="2"/>
      <charset val="238"/>
    </font>
    <font>
      <sz val="9"/>
      <color theme="1"/>
      <name val="Arial Narrow"/>
      <family val="2"/>
      <charset val="238"/>
    </font>
    <font>
      <sz val="11"/>
      <color rgb="FF000000"/>
      <name val="Arial Narrow"/>
      <family val="2"/>
      <charset val="238"/>
    </font>
    <font>
      <sz val="10"/>
      <color rgb="FF000000"/>
      <name val="Arial Narrow"/>
      <family val="2"/>
      <charset val="238"/>
    </font>
    <font>
      <b/>
      <sz val="10"/>
      <color rgb="FF000000"/>
      <name val="Arial Narrow"/>
      <family val="2"/>
      <charset val="238"/>
    </font>
    <font>
      <b/>
      <sz val="14"/>
      <color rgb="FF000000"/>
      <name val="Arial Narrow"/>
      <family val="2"/>
      <charset val="238"/>
    </font>
  </fonts>
  <fills count="7">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55"/>
        <bgColor indexed="64"/>
      </patternFill>
    </fill>
    <fill>
      <patternFill patternType="solid">
        <fgColor rgb="FFCCFFCC"/>
        <bgColor indexed="64"/>
      </patternFill>
    </fill>
    <fill>
      <patternFill patternType="solid">
        <fgColor theme="0" tint="-0.14999847407452621"/>
        <bgColor indexed="64"/>
      </patternFill>
    </fill>
  </fills>
  <borders count="29">
    <border>
      <left/>
      <right/>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diagonal/>
    </border>
    <border>
      <left/>
      <right style="thin">
        <color indexed="64"/>
      </right>
      <top/>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s>
  <cellStyleXfs count="67">
    <xf numFmtId="0" fontId="0" fillId="0" borderId="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175" fontId="24" fillId="0" borderId="0" applyFont="0" applyFill="0" applyBorder="0" applyAlignment="0" applyProtection="0"/>
    <xf numFmtId="175" fontId="24" fillId="0" borderId="0" applyFont="0" applyFill="0" applyBorder="0" applyAlignment="0" applyProtection="0"/>
    <xf numFmtId="175" fontId="24"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15" fillId="0" borderId="0">
      <alignment vertical="top"/>
    </xf>
    <xf numFmtId="0" fontId="2" fillId="0" borderId="0"/>
    <xf numFmtId="0" fontId="39" fillId="0" borderId="0"/>
    <xf numFmtId="0" fontId="28" fillId="0" borderId="0"/>
    <xf numFmtId="0" fontId="37" fillId="0" borderId="0"/>
    <xf numFmtId="0" fontId="40" fillId="0" borderId="0"/>
    <xf numFmtId="0" fontId="41" fillId="0" borderId="0"/>
    <xf numFmtId="0" fontId="28" fillId="0" borderId="0"/>
    <xf numFmtId="0" fontId="2" fillId="0" borderId="0"/>
    <xf numFmtId="0" fontId="2" fillId="0" borderId="0"/>
    <xf numFmtId="0" fontId="7" fillId="0" borderId="0"/>
    <xf numFmtId="0" fontId="41" fillId="0" borderId="0"/>
    <xf numFmtId="0" fontId="42" fillId="0" borderId="0"/>
    <xf numFmtId="0" fontId="42" fillId="0" borderId="0"/>
    <xf numFmtId="0" fontId="42" fillId="0" borderId="0"/>
    <xf numFmtId="0" fontId="41" fillId="0" borderId="0"/>
    <xf numFmtId="0" fontId="5" fillId="0" borderId="0"/>
    <xf numFmtId="0" fontId="8" fillId="0" borderId="0"/>
    <xf numFmtId="0" fontId="7" fillId="0" borderId="0"/>
    <xf numFmtId="0" fontId="23" fillId="0" borderId="0"/>
    <xf numFmtId="0" fontId="15" fillId="0" borderId="0">
      <alignment vertical="top"/>
    </xf>
    <xf numFmtId="0" fontId="1" fillId="0" borderId="0"/>
    <xf numFmtId="0" fontId="8" fillId="0" borderId="0"/>
    <xf numFmtId="0" fontId="8" fillId="0" borderId="0"/>
    <xf numFmtId="0" fontId="14" fillId="0" borderId="0"/>
    <xf numFmtId="0" fontId="39" fillId="0" borderId="0"/>
    <xf numFmtId="0" fontId="1" fillId="0" borderId="0"/>
    <xf numFmtId="0" fontId="9" fillId="0" borderId="0"/>
    <xf numFmtId="0" fontId="15" fillId="0" borderId="0"/>
    <xf numFmtId="0" fontId="15" fillId="0" borderId="0"/>
    <xf numFmtId="0" fontId="8" fillId="0" borderId="0"/>
    <xf numFmtId="0" fontId="9" fillId="0" borderId="0"/>
    <xf numFmtId="0" fontId="15" fillId="0" borderId="0">
      <alignment vertical="top"/>
    </xf>
    <xf numFmtId="0" fontId="15" fillId="0" borderId="0">
      <alignment vertical="top"/>
    </xf>
    <xf numFmtId="0" fontId="9" fillId="0" borderId="0"/>
    <xf numFmtId="0" fontId="9" fillId="0" borderId="0"/>
    <xf numFmtId="0" fontId="26" fillId="0" borderId="0"/>
    <xf numFmtId="0" fontId="8" fillId="0" borderId="0"/>
    <xf numFmtId="0" fontId="8" fillId="0" borderId="0"/>
    <xf numFmtId="9" fontId="8" fillId="0" borderId="0" applyFont="0" applyFill="0" applyBorder="0" applyAlignment="0" applyProtection="0"/>
  </cellStyleXfs>
  <cellXfs count="105">
    <xf numFmtId="0" fontId="0" fillId="0" borderId="0" xfId="0"/>
    <xf numFmtId="0" fontId="3" fillId="0" borderId="0" xfId="0" applyFont="1"/>
    <xf numFmtId="0" fontId="10" fillId="0" borderId="0" xfId="0" applyFont="1"/>
    <xf numFmtId="0" fontId="17" fillId="2" borderId="0" xfId="0" applyFont="1" applyFill="1"/>
    <xf numFmtId="0" fontId="3" fillId="0" borderId="0" xfId="0" applyFont="1" applyAlignment="1">
      <alignment horizontal="left"/>
    </xf>
    <xf numFmtId="0" fontId="4" fillId="0" borderId="0" xfId="0" applyFont="1" applyBorder="1"/>
    <xf numFmtId="0" fontId="18" fillId="0" borderId="0" xfId="0" applyFont="1" applyAlignment="1">
      <alignment horizontal="center"/>
    </xf>
    <xf numFmtId="3" fontId="3" fillId="0" borderId="0" xfId="0" applyNumberFormat="1" applyFont="1"/>
    <xf numFmtId="0" fontId="21" fillId="3" borderId="0" xfId="33" applyFont="1" applyFill="1"/>
    <xf numFmtId="0" fontId="11" fillId="3" borderId="0" xfId="33" applyFont="1" applyFill="1" applyAlignment="1">
      <alignment horizontal="center" vertical="top" wrapText="1"/>
    </xf>
    <xf numFmtId="0" fontId="22" fillId="2" borderId="0" xfId="33" applyFont="1" applyFill="1"/>
    <xf numFmtId="0" fontId="22" fillId="3" borderId="0" xfId="33" applyFont="1" applyFill="1"/>
    <xf numFmtId="0" fontId="11" fillId="3" borderId="0" xfId="33" applyFont="1" applyFill="1" applyAlignment="1">
      <alignment horizontal="right"/>
    </xf>
    <xf numFmtId="0" fontId="22" fillId="3" borderId="0" xfId="33" applyFont="1" applyFill="1" applyAlignment="1">
      <alignment vertical="top" wrapText="1"/>
    </xf>
    <xf numFmtId="0" fontId="22" fillId="2" borderId="0" xfId="33" applyFont="1" applyFill="1" applyAlignment="1">
      <alignment vertical="top" wrapText="1"/>
    </xf>
    <xf numFmtId="0" fontId="13" fillId="4" borderId="0" xfId="0" applyFont="1" applyFill="1" applyAlignment="1">
      <alignment horizontal="center"/>
    </xf>
    <xf numFmtId="0" fontId="4" fillId="0" borderId="0" xfId="0" applyFont="1"/>
    <xf numFmtId="0" fontId="43" fillId="0" borderId="0" xfId="0" applyFont="1"/>
    <xf numFmtId="0" fontId="4" fillId="0" borderId="0" xfId="0" quotePrefix="1" applyFont="1"/>
    <xf numFmtId="14" fontId="4" fillId="0" borderId="0" xfId="0" applyNumberFormat="1" applyFont="1"/>
    <xf numFmtId="0" fontId="12" fillId="5" borderId="1" xfId="33" applyFont="1" applyFill="1" applyBorder="1" applyAlignment="1">
      <alignment vertical="top" wrapText="1"/>
    </xf>
    <xf numFmtId="0" fontId="44" fillId="2" borderId="0" xfId="35" applyFont="1" applyFill="1"/>
    <xf numFmtId="0" fontId="20" fillId="0" borderId="0" xfId="16" applyFont="1" applyFill="1" applyAlignment="1" applyProtection="1"/>
    <xf numFmtId="0" fontId="16" fillId="0" borderId="0" xfId="0" applyFont="1" applyFill="1"/>
    <xf numFmtId="0" fontId="22" fillId="0" borderId="0" xfId="33" applyFont="1" applyFill="1"/>
    <xf numFmtId="0" fontId="45" fillId="0" borderId="0" xfId="0" applyFont="1" applyFill="1"/>
    <xf numFmtId="0" fontId="45" fillId="0" borderId="0" xfId="33" applyFont="1" applyFill="1"/>
    <xf numFmtId="0" fontId="37" fillId="0" borderId="1" xfId="31" applyFont="1" applyBorder="1" applyAlignment="1">
      <alignment vertical="top"/>
    </xf>
    <xf numFmtId="0" fontId="46" fillId="0" borderId="1" xfId="31" applyFont="1" applyBorder="1" applyAlignment="1">
      <alignment horizontal="left" vertical="top"/>
    </xf>
    <xf numFmtId="0" fontId="37" fillId="0" borderId="1" xfId="31" applyFont="1" applyBorder="1" applyAlignment="1">
      <alignment horizontal="justify"/>
    </xf>
    <xf numFmtId="0" fontId="11" fillId="3" borderId="0" xfId="33" applyFont="1" applyFill="1" applyBorder="1"/>
    <xf numFmtId="0" fontId="22" fillId="3" borderId="0" xfId="33" applyFont="1" applyFill="1" applyBorder="1"/>
    <xf numFmtId="0" fontId="22" fillId="3" borderId="2" xfId="33" applyFont="1" applyFill="1" applyBorder="1" applyAlignment="1">
      <alignment vertical="top" wrapText="1"/>
    </xf>
    <xf numFmtId="0" fontId="22" fillId="3" borderId="3" xfId="33" applyFont="1" applyFill="1" applyBorder="1" applyAlignment="1">
      <alignment vertical="top" wrapText="1"/>
    </xf>
    <xf numFmtId="0" fontId="11" fillId="0" borderId="0" xfId="33" applyFont="1" applyFill="1"/>
    <xf numFmtId="0" fontId="22" fillId="0" borderId="4" xfId="33" applyFont="1" applyFill="1" applyBorder="1"/>
    <xf numFmtId="14" fontId="13" fillId="5" borderId="5" xfId="0" applyNumberFormat="1" applyFont="1" applyFill="1" applyBorder="1" applyAlignment="1">
      <alignment horizontal="left"/>
    </xf>
    <xf numFmtId="0" fontId="19" fillId="3" borderId="5" xfId="33" applyFont="1" applyFill="1" applyBorder="1" applyAlignment="1">
      <alignment horizontal="left" vertical="top" wrapText="1"/>
    </xf>
    <xf numFmtId="0" fontId="22" fillId="0" borderId="6" xfId="33" applyFont="1" applyFill="1" applyBorder="1"/>
    <xf numFmtId="0" fontId="16" fillId="0" borderId="4" xfId="0" applyFont="1" applyFill="1" applyBorder="1"/>
    <xf numFmtId="0" fontId="20" fillId="0" borderId="4" xfId="16" applyFont="1" applyFill="1" applyBorder="1" applyAlignment="1" applyProtection="1"/>
    <xf numFmtId="0" fontId="13" fillId="3" borderId="5" xfId="62" applyFont="1" applyFill="1" applyBorder="1" applyAlignment="1">
      <alignment horizontal="left" vertical="top" wrapText="1"/>
    </xf>
    <xf numFmtId="0" fontId="22" fillId="0" borderId="0" xfId="33" applyFont="1" applyFill="1" applyBorder="1"/>
    <xf numFmtId="0" fontId="47" fillId="0" borderId="0" xfId="31" applyFont="1" applyBorder="1" applyAlignment="1">
      <alignment horizontal="justify" vertical="center"/>
    </xf>
    <xf numFmtId="0" fontId="12" fillId="2" borderId="0" xfId="33" applyFont="1" applyFill="1"/>
    <xf numFmtId="0" fontId="13" fillId="3" borderId="0" xfId="62" applyFont="1" applyFill="1" applyBorder="1" applyAlignment="1">
      <alignment horizontal="left" vertical="top"/>
    </xf>
    <xf numFmtId="0" fontId="16" fillId="3" borderId="0" xfId="0" applyFont="1" applyFill="1" applyBorder="1"/>
    <xf numFmtId="0" fontId="48" fillId="0" borderId="2" xfId="31" applyFont="1" applyFill="1" applyBorder="1" applyAlignment="1">
      <alignment horizontal="justify" vertical="center" wrapText="1"/>
    </xf>
    <xf numFmtId="0" fontId="48" fillId="0" borderId="7" xfId="31" applyFont="1" applyFill="1" applyBorder="1" applyAlignment="1">
      <alignment horizontal="justify" vertical="center" wrapText="1"/>
    </xf>
    <xf numFmtId="0" fontId="48" fillId="0" borderId="3" xfId="31" applyFont="1" applyFill="1" applyBorder="1" applyAlignment="1">
      <alignment horizontal="justify" vertical="center" wrapText="1"/>
    </xf>
    <xf numFmtId="0" fontId="22" fillId="0" borderId="3" xfId="33" applyFont="1" applyFill="1" applyBorder="1"/>
    <xf numFmtId="0" fontId="48" fillId="0" borderId="8" xfId="31" applyFont="1" applyFill="1" applyBorder="1" applyAlignment="1">
      <alignment horizontal="justify" vertical="center" wrapText="1"/>
    </xf>
    <xf numFmtId="0" fontId="48" fillId="0" borderId="9" xfId="31" applyFont="1" applyFill="1" applyBorder="1" applyAlignment="1">
      <alignment horizontal="justify" vertical="center" wrapText="1"/>
    </xf>
    <xf numFmtId="0" fontId="22" fillId="0" borderId="9" xfId="33" applyFont="1" applyFill="1" applyBorder="1"/>
    <xf numFmtId="0" fontId="22" fillId="3" borderId="3" xfId="33" applyFont="1" applyFill="1" applyBorder="1"/>
    <xf numFmtId="49" fontId="17" fillId="3" borderId="0" xfId="0" applyNumberFormat="1" applyFont="1" applyFill="1" applyBorder="1" applyAlignment="1">
      <alignment horizontal="left"/>
    </xf>
    <xf numFmtId="0" fontId="16" fillId="3" borderId="1" xfId="0" applyFont="1" applyFill="1" applyBorder="1"/>
    <xf numFmtId="49" fontId="49" fillId="0" borderId="0" xfId="0" applyNumberFormat="1" applyFont="1" applyFill="1"/>
    <xf numFmtId="49" fontId="49" fillId="0" borderId="0" xfId="33" applyNumberFormat="1" applyFont="1" applyFill="1"/>
    <xf numFmtId="0" fontId="37" fillId="0" borderId="10" xfId="31" applyFont="1" applyBorder="1" applyAlignment="1">
      <alignment vertical="top"/>
    </xf>
    <xf numFmtId="49" fontId="17" fillId="3" borderId="11" xfId="0" applyNumberFormat="1" applyFont="1" applyFill="1" applyBorder="1" applyAlignment="1">
      <alignment horizontal="right" vertical="center"/>
    </xf>
    <xf numFmtId="0" fontId="46" fillId="0" borderId="12" xfId="31" applyFont="1" applyBorder="1" applyAlignment="1">
      <alignment horizontal="center" vertical="center" wrapText="1"/>
    </xf>
    <xf numFmtId="0" fontId="46" fillId="0" borderId="13" xfId="31" applyFont="1" applyBorder="1" applyAlignment="1">
      <alignment horizontal="center" vertical="center" wrapText="1"/>
    </xf>
    <xf numFmtId="49" fontId="17" fillId="3" borderId="14" xfId="0" applyNumberFormat="1" applyFont="1" applyFill="1" applyBorder="1" applyAlignment="1">
      <alignment horizontal="right" vertical="center"/>
    </xf>
    <xf numFmtId="0" fontId="16" fillId="3" borderId="15" xfId="0" applyFont="1" applyFill="1" applyBorder="1"/>
    <xf numFmtId="49" fontId="17" fillId="3" borderId="16" xfId="0" applyNumberFormat="1" applyFont="1" applyFill="1" applyBorder="1" applyAlignment="1">
      <alignment horizontal="right" vertical="center"/>
    </xf>
    <xf numFmtId="9" fontId="16" fillId="3" borderId="17" xfId="0" applyNumberFormat="1" applyFont="1" applyFill="1" applyBorder="1"/>
    <xf numFmtId="9" fontId="16" fillId="3" borderId="18" xfId="0" applyNumberFormat="1" applyFont="1" applyFill="1" applyBorder="1"/>
    <xf numFmtId="0" fontId="50" fillId="0" borderId="0" xfId="31" applyFont="1" applyBorder="1" applyAlignment="1">
      <alignment vertical="top"/>
    </xf>
    <xf numFmtId="0" fontId="46" fillId="0" borderId="11" xfId="31" applyFont="1" applyBorder="1" applyAlignment="1">
      <alignment horizontal="center" vertical="center" wrapText="1"/>
    </xf>
    <xf numFmtId="0" fontId="22" fillId="0" borderId="19" xfId="33" applyFont="1" applyFill="1" applyBorder="1"/>
    <xf numFmtId="0" fontId="22" fillId="0" borderId="20" xfId="33" applyFont="1" applyFill="1" applyBorder="1"/>
    <xf numFmtId="0" fontId="22" fillId="0" borderId="21" xfId="33" applyFont="1" applyFill="1" applyBorder="1"/>
    <xf numFmtId="0" fontId="22" fillId="0" borderId="22" xfId="33" applyFont="1" applyFill="1" applyBorder="1"/>
    <xf numFmtId="0" fontId="16" fillId="3" borderId="23" xfId="0" applyFont="1" applyFill="1" applyBorder="1"/>
    <xf numFmtId="49" fontId="16" fillId="3" borderId="0" xfId="0" applyNumberFormat="1" applyFont="1" applyFill="1" applyBorder="1" applyAlignment="1">
      <alignment horizontal="left"/>
    </xf>
    <xf numFmtId="49" fontId="17" fillId="3" borderId="23" xfId="64" applyNumberFormat="1" applyFont="1" applyFill="1" applyBorder="1" applyAlignment="1">
      <alignment horizontal="left"/>
    </xf>
    <xf numFmtId="49" fontId="16" fillId="0" borderId="0" xfId="0" applyNumberFormat="1" applyFont="1" applyFill="1" applyBorder="1" applyAlignment="1">
      <alignment horizontal="left" vertical="center" wrapText="1"/>
    </xf>
    <xf numFmtId="0" fontId="32" fillId="3" borderId="0" xfId="0" applyFont="1" applyFill="1" applyBorder="1" applyAlignment="1">
      <alignment wrapText="1"/>
    </xf>
    <xf numFmtId="0" fontId="32" fillId="3" borderId="20" xfId="0" applyFont="1" applyFill="1" applyBorder="1" applyAlignment="1">
      <alignment wrapText="1"/>
    </xf>
    <xf numFmtId="49" fontId="16" fillId="5" borderId="23" xfId="64" applyNumberFormat="1" applyFont="1" applyFill="1" applyBorder="1" applyAlignment="1">
      <alignment horizontal="left"/>
    </xf>
    <xf numFmtId="49" fontId="16" fillId="2" borderId="0" xfId="0" applyNumberFormat="1" applyFont="1" applyFill="1" applyBorder="1" applyAlignment="1">
      <alignment horizontal="left" vertical="center" wrapText="1"/>
    </xf>
    <xf numFmtId="0" fontId="32" fillId="5" borderId="0" xfId="0" applyFont="1" applyFill="1" applyBorder="1" applyAlignment="1">
      <alignment wrapText="1"/>
    </xf>
    <xf numFmtId="49" fontId="17" fillId="3" borderId="23" xfId="0" applyNumberFormat="1" applyFont="1" applyFill="1" applyBorder="1" applyAlignment="1">
      <alignment horizontal="left" vertical="center"/>
    </xf>
    <xf numFmtId="49" fontId="16" fillId="5" borderId="23" xfId="0" applyNumberFormat="1" applyFont="1" applyFill="1" applyBorder="1" applyAlignment="1">
      <alignment horizontal="left"/>
    </xf>
    <xf numFmtId="49" fontId="16" fillId="5" borderId="0" xfId="0" applyNumberFormat="1" applyFont="1" applyFill="1" applyBorder="1" applyAlignment="1">
      <alignment horizontal="left"/>
    </xf>
    <xf numFmtId="0" fontId="22" fillId="0" borderId="24" xfId="33" applyFont="1" applyFill="1" applyBorder="1"/>
    <xf numFmtId="0" fontId="22" fillId="0" borderId="25" xfId="33" applyFont="1" applyFill="1" applyBorder="1"/>
    <xf numFmtId="0" fontId="22" fillId="0" borderId="25" xfId="33" applyFont="1" applyFill="1" applyBorder="1" applyAlignment="1">
      <alignment vertical="top" wrapText="1"/>
    </xf>
    <xf numFmtId="0" fontId="22" fillId="0" borderId="26" xfId="33" applyFont="1" applyFill="1" applyBorder="1"/>
    <xf numFmtId="0" fontId="30" fillId="5" borderId="1" xfId="33" applyFont="1" applyFill="1" applyBorder="1" applyAlignment="1">
      <alignment horizontal="center" vertical="center" wrapText="1"/>
    </xf>
    <xf numFmtId="0" fontId="30" fillId="0" borderId="2" xfId="33" applyFont="1" applyFill="1" applyBorder="1" applyAlignment="1">
      <alignment horizontal="center" vertical="center" wrapText="1"/>
    </xf>
    <xf numFmtId="0" fontId="11" fillId="5" borderId="15" xfId="33" applyFont="1" applyFill="1" applyBorder="1" applyAlignment="1">
      <alignment horizontal="center" vertical="center" wrapText="1"/>
    </xf>
    <xf numFmtId="0" fontId="11" fillId="0" borderId="27" xfId="33" applyFont="1" applyFill="1" applyBorder="1" applyAlignment="1">
      <alignment horizontal="center" vertical="center" wrapText="1"/>
    </xf>
    <xf numFmtId="0" fontId="11" fillId="0" borderId="0" xfId="31" applyFont="1" applyBorder="1" applyAlignment="1">
      <alignment vertical="center"/>
    </xf>
    <xf numFmtId="0" fontId="11" fillId="0" borderId="14" xfId="33" applyNumberFormat="1" applyFont="1" applyFill="1" applyBorder="1" applyAlignment="1">
      <alignment horizontal="center" vertical="top"/>
    </xf>
    <xf numFmtId="0" fontId="51" fillId="0" borderId="2" xfId="31" applyFont="1" applyBorder="1" applyAlignment="1">
      <alignment horizontal="justify" vertical="center" wrapText="1"/>
    </xf>
    <xf numFmtId="0" fontId="52" fillId="0" borderId="28" xfId="31" applyFont="1" applyBorder="1" applyAlignment="1">
      <alignment horizontal="justify" vertical="center" wrapText="1"/>
    </xf>
    <xf numFmtId="0" fontId="42" fillId="0" borderId="10" xfId="31" applyFont="1" applyBorder="1" applyAlignment="1">
      <alignment vertical="top"/>
    </xf>
    <xf numFmtId="0" fontId="30" fillId="6" borderId="2" xfId="33" applyFont="1" applyFill="1" applyBorder="1" applyAlignment="1">
      <alignment horizontal="center" vertical="center" wrapText="1"/>
    </xf>
    <xf numFmtId="0" fontId="11" fillId="6" borderId="27" xfId="33" applyFont="1" applyFill="1" applyBorder="1" applyAlignment="1">
      <alignment horizontal="center" vertical="center" wrapText="1"/>
    </xf>
    <xf numFmtId="0" fontId="52" fillId="0" borderId="2" xfId="31" applyFont="1" applyBorder="1" applyAlignment="1">
      <alignment horizontal="justify" vertical="center" wrapText="1"/>
    </xf>
    <xf numFmtId="0" fontId="53" fillId="0" borderId="2" xfId="31" applyFont="1" applyBorder="1" applyAlignment="1">
      <alignment horizontal="justify" vertical="center" wrapText="1"/>
    </xf>
    <xf numFmtId="0" fontId="31" fillId="3" borderId="0" xfId="33" applyFont="1" applyFill="1" applyAlignment="1">
      <alignment horizontal="center"/>
    </xf>
    <xf numFmtId="0" fontId="54" fillId="0" borderId="0" xfId="31" applyFont="1" applyBorder="1" applyAlignment="1">
      <alignment horizontal="left" vertical="center" wrapText="1"/>
    </xf>
  </cellXfs>
  <cellStyles count="67">
    <cellStyle name="Ezres 2" xfId="1"/>
    <cellStyle name="Ezres 2 2" xfId="2"/>
    <cellStyle name="Ezres 2 2 2" xfId="3"/>
    <cellStyle name="Ezres 2 2 3" xfId="4"/>
    <cellStyle name="Ezres 3" xfId="5"/>
    <cellStyle name="Ezres 3 2" xfId="6"/>
    <cellStyle name="Ezres 3 2 2" xfId="7"/>
    <cellStyle name="Ezres 3 2 3" xfId="8"/>
    <cellStyle name="Ezres 3 3" xfId="9"/>
    <cellStyle name="Ezres 4" xfId="10"/>
    <cellStyle name="Ezres 4 2" xfId="11"/>
    <cellStyle name="Ezres 4 3" xfId="12"/>
    <cellStyle name="Ezres 5" xfId="13"/>
    <cellStyle name="Ezres 6" xfId="14"/>
    <cellStyle name="Ezres 7" xfId="15"/>
    <cellStyle name="Hivatkozás" xfId="16" builtinId="8"/>
    <cellStyle name="Hivatkozás 2" xfId="17"/>
    <cellStyle name="Hivatkozás 2 2" xfId="18"/>
    <cellStyle name="Hivatkozás 2 3" xfId="19"/>
    <cellStyle name="Hivatkozás 3" xfId="20"/>
    <cellStyle name="Hivatkozás 3 2" xfId="21"/>
    <cellStyle name="Hivatkozás 3 3" xfId="22"/>
    <cellStyle name="Hivatkozás 4" xfId="23"/>
    <cellStyle name="Hivatkozás 4 2" xfId="24"/>
    <cellStyle name="Hivatkozás 4 3" xfId="25"/>
    <cellStyle name="Hivatkozás 5" xfId="26"/>
    <cellStyle name="Normál" xfId="0" builtinId="0"/>
    <cellStyle name="Normál 10" xfId="27"/>
    <cellStyle name="Normál 11" xfId="28"/>
    <cellStyle name="Normál 12" xfId="29"/>
    <cellStyle name="Normál 13" xfId="30"/>
    <cellStyle name="Normál 14" xfId="31"/>
    <cellStyle name="Normal 2" xfId="32"/>
    <cellStyle name="Normál 2" xfId="33"/>
    <cellStyle name="Normál 2 10" xfId="34"/>
    <cellStyle name="Normál 2 2" xfId="35"/>
    <cellStyle name="Normál 2 3" xfId="36"/>
    <cellStyle name="Normál 2 4" xfId="37"/>
    <cellStyle name="Normál 2 5" xfId="38"/>
    <cellStyle name="Normál 2 6" xfId="39"/>
    <cellStyle name="Normál 2 7" xfId="40"/>
    <cellStyle name="Normál 2 8" xfId="41"/>
    <cellStyle name="Normál 2 9" xfId="42"/>
    <cellStyle name="Normál 2_Alapa" xfId="43"/>
    <cellStyle name="Normál 3" xfId="44"/>
    <cellStyle name="Normál 3 2" xfId="45"/>
    <cellStyle name="Normál 3 3" xfId="46"/>
    <cellStyle name="Normál 3 4" xfId="47"/>
    <cellStyle name="Normál 3_AuditDok_2010_Feri" xfId="48"/>
    <cellStyle name="Normál 4" xfId="49"/>
    <cellStyle name="Normál 4 2" xfId="50"/>
    <cellStyle name="Normál 4 3" xfId="51"/>
    <cellStyle name="Normál 4 4" xfId="52"/>
    <cellStyle name="Normál 4_AuditDok_2010_Feri" xfId="53"/>
    <cellStyle name="Normál 5" xfId="54"/>
    <cellStyle name="Normál 6" xfId="55"/>
    <cellStyle name="Normál 6 2" xfId="56"/>
    <cellStyle name="Normál 6 3" xfId="57"/>
    <cellStyle name="Normál 7" xfId="58"/>
    <cellStyle name="Normál 8" xfId="59"/>
    <cellStyle name="Normál 9" xfId="60"/>
    <cellStyle name="Normal_1997os osztalékkorlát" xfId="61"/>
    <cellStyle name="Normál_Dunacargo - forgalmi - A 2004-2005-05-25" xfId="62"/>
    <cellStyle name="Normal_KÉSZLET" xfId="63"/>
    <cellStyle name="Normál_Munka1" xfId="64"/>
    <cellStyle name="Standard_BRPRINT" xfId="65"/>
    <cellStyle name="Százalék 2" xfId="6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K&#214;NYVVIZSG&#193;LAT\DIGITAUDIT\2011%20AuditDok\Munkalap%202010\AB%20B-01_Leltar_20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ocuments%20and%20Settings\Tomi\My%20Documents\114-DEMO_10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K&#214;NYVVIZSG&#193;LAT\DIGITAUDIT\2011%20AuditDok\Munkalap%202010\Merleg_2007SQ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Éves Mérleg"/>
      <sheetName val="Éves  Eredmény &quot;ÖK&quot;"/>
      <sheetName val="Éves  Eredmény &quot;FK&quot;"/>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 val="_x0000_K&quot;_x0000_璨备_x000a__x0009__x0008__x0005_຀Ⱦ◴_x0013_рɅ◴_x0013_ҀɅ◴_x0013_ӀɅ◴_x0013_ԀɅ◴_x0013_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4-DEMO_1010_1"/>
      <sheetName val="Összesités"/>
      <sheetName val="_Torzito_tetelek_1"/>
      <sheetName val="_Egyedi_tetelek_1"/>
      <sheetName val="_Mintaveteli_adatok"/>
      <sheetName val="_Torzito_tetelek_1 (2)"/>
      <sheetName val="_Egyedi_tetelek_1 (2)"/>
      <sheetName val="_Mintaveteli_tetelek_1"/>
    </sheetNames>
    <sheetDataSet>
      <sheetData sheetId="0"/>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leg_2007SQL"/>
      <sheetName val="#HIV"/>
    </sheetNames>
    <sheetDataSet>
      <sheetData sheetId="0" refreshError="1"/>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6"/>
  <sheetViews>
    <sheetView showGridLines="0" tabSelected="1" zoomScaleNormal="100" workbookViewId="0"/>
  </sheetViews>
  <sheetFormatPr defaultRowHeight="16.5" x14ac:dyDescent="0.3"/>
  <cols>
    <col min="1" max="1" width="9" style="10"/>
    <col min="2" max="2" width="14.125" style="10" customWidth="1"/>
    <col min="3" max="3" width="76.875" style="14" customWidth="1"/>
    <col min="4" max="6" width="10.375" style="10" customWidth="1"/>
    <col min="7" max="7" width="19.25" style="10" customWidth="1"/>
    <col min="8" max="16384" width="9" style="10"/>
  </cols>
  <sheetData>
    <row r="1" spans="1:11" x14ac:dyDescent="0.3">
      <c r="A1" s="34" t="s">
        <v>25</v>
      </c>
      <c r="B1" s="8"/>
      <c r="C1" s="9"/>
      <c r="D1" s="22"/>
      <c r="E1" s="23"/>
      <c r="F1" s="23"/>
      <c r="G1" s="24"/>
    </row>
    <row r="2" spans="1:11" x14ac:dyDescent="0.3">
      <c r="A2" s="24"/>
      <c r="B2" s="8"/>
      <c r="C2" s="12"/>
      <c r="D2" s="57">
        <f>A83</f>
        <v>0</v>
      </c>
      <c r="E2" s="58">
        <f>A85</f>
        <v>0</v>
      </c>
      <c r="F2" s="24"/>
      <c r="G2" s="24"/>
      <c r="H2" s="21" t="s">
        <v>9</v>
      </c>
    </row>
    <row r="3" spans="1:11" x14ac:dyDescent="0.3">
      <c r="A3" s="24"/>
      <c r="B3" s="8"/>
      <c r="C3" s="12"/>
      <c r="D3" s="22"/>
      <c r="E3" s="25"/>
      <c r="F3" s="26"/>
      <c r="G3" s="24"/>
      <c r="H3" s="21"/>
    </row>
    <row r="4" spans="1:11" ht="16.5" customHeight="1" x14ac:dyDescent="0.3">
      <c r="A4" s="103" t="s">
        <v>26</v>
      </c>
      <c r="B4" s="103"/>
      <c r="C4" s="103"/>
      <c r="D4" s="103"/>
      <c r="E4" s="103"/>
      <c r="F4" s="103"/>
      <c r="G4" s="103"/>
      <c r="H4" s="21"/>
    </row>
    <row r="5" spans="1:11" x14ac:dyDescent="0.3">
      <c r="A5" s="45" t="s">
        <v>2</v>
      </c>
      <c r="B5" s="41">
        <f xml:space="preserve"> Alapa!$C$17</f>
        <v>0</v>
      </c>
      <c r="C5" s="35"/>
      <c r="D5" s="40"/>
      <c r="E5" s="39"/>
      <c r="F5" s="39"/>
      <c r="G5" s="38"/>
    </row>
    <row r="6" spans="1:11" x14ac:dyDescent="0.3">
      <c r="A6" s="45" t="s">
        <v>3</v>
      </c>
      <c r="B6" s="37">
        <f xml:space="preserve"> Alapa!$C$12</f>
        <v>0</v>
      </c>
      <c r="C6" s="35"/>
      <c r="D6" s="40"/>
      <c r="E6" s="39"/>
      <c r="F6" s="39"/>
      <c r="G6" s="38"/>
    </row>
    <row r="7" spans="1:11" x14ac:dyDescent="0.3">
      <c r="A7" s="45" t="s">
        <v>0</v>
      </c>
      <c r="B7" s="36"/>
      <c r="C7" s="35"/>
      <c r="D7" s="40"/>
      <c r="E7" s="39"/>
      <c r="F7" s="39"/>
      <c r="G7" s="38"/>
    </row>
    <row r="8" spans="1:11" x14ac:dyDescent="0.3">
      <c r="A8" s="45" t="s">
        <v>1</v>
      </c>
      <c r="B8" s="41" t="e">
        <f>VLOOKUP(I8,Alapa!$G$2:$H$22,2)</f>
        <v>#N/A</v>
      </c>
      <c r="C8" s="35"/>
      <c r="D8" s="35"/>
      <c r="E8" s="35"/>
      <c r="F8" s="35"/>
      <c r="G8" s="38"/>
      <c r="H8" s="3" t="s">
        <v>1</v>
      </c>
      <c r="I8" s="15">
        <v>1</v>
      </c>
    </row>
    <row r="9" spans="1:11" x14ac:dyDescent="0.3">
      <c r="A9" s="45" t="s">
        <v>5</v>
      </c>
      <c r="B9" s="41" t="str">
        <f>IF(Alapa!$N$2=0," ",Alapa!$N$2)</f>
        <v xml:space="preserve"> </v>
      </c>
      <c r="C9" s="35"/>
      <c r="D9" s="40"/>
      <c r="E9" s="39"/>
      <c r="F9" s="39"/>
      <c r="G9" s="38"/>
    </row>
    <row r="10" spans="1:11" x14ac:dyDescent="0.3">
      <c r="A10" s="24"/>
      <c r="B10" s="11"/>
      <c r="C10" s="13"/>
      <c r="D10" s="13"/>
      <c r="E10" s="13"/>
      <c r="F10" s="13"/>
      <c r="G10" s="13"/>
    </row>
    <row r="11" spans="1:11" x14ac:dyDescent="0.3">
      <c r="A11" s="24"/>
      <c r="B11" s="30" t="s">
        <v>8</v>
      </c>
      <c r="C11" s="20" t="s">
        <v>10</v>
      </c>
      <c r="D11" s="13"/>
      <c r="E11" s="13"/>
      <c r="F11" s="13"/>
      <c r="G11" s="13"/>
    </row>
    <row r="12" spans="1:11" x14ac:dyDescent="0.3">
      <c r="A12" s="24"/>
      <c r="B12" s="30" t="s">
        <v>6</v>
      </c>
      <c r="C12" s="20" t="s">
        <v>27</v>
      </c>
      <c r="D12" s="13"/>
      <c r="E12" s="13"/>
      <c r="F12" s="13"/>
      <c r="G12" s="13"/>
    </row>
    <row r="13" spans="1:11" x14ac:dyDescent="0.3">
      <c r="A13" s="24"/>
      <c r="B13" s="31"/>
      <c r="C13" s="32"/>
      <c r="D13" s="13"/>
      <c r="E13" s="13"/>
      <c r="F13" s="13"/>
      <c r="G13" s="13"/>
    </row>
    <row r="14" spans="1:11" x14ac:dyDescent="0.3">
      <c r="A14" s="24"/>
      <c r="B14" s="30" t="s">
        <v>7</v>
      </c>
      <c r="C14" s="20" t="s">
        <v>11</v>
      </c>
      <c r="D14" s="13"/>
      <c r="E14" s="13"/>
      <c r="F14" s="13"/>
      <c r="G14" s="13"/>
    </row>
    <row r="15" spans="1:11" x14ac:dyDescent="0.3">
      <c r="A15" s="24"/>
      <c r="B15" s="31"/>
      <c r="C15" s="33"/>
      <c r="D15" s="13"/>
      <c r="E15" s="13"/>
      <c r="F15" s="13"/>
      <c r="G15" s="13"/>
    </row>
    <row r="16" spans="1:11" ht="16.5" customHeight="1" x14ac:dyDescent="0.3">
      <c r="A16" s="94" t="s">
        <v>75</v>
      </c>
      <c r="B16" s="24"/>
      <c r="C16" s="43"/>
      <c r="D16" s="13"/>
      <c r="E16" s="13"/>
      <c r="F16" s="13"/>
      <c r="G16" s="13"/>
      <c r="K16" s="44"/>
    </row>
    <row r="17" spans="1:7" x14ac:dyDescent="0.3">
      <c r="A17" s="24"/>
      <c r="B17" s="68"/>
      <c r="C17" s="24"/>
      <c r="D17" s="13"/>
      <c r="E17" s="13"/>
      <c r="F17" s="13"/>
      <c r="G17" s="13"/>
    </row>
    <row r="18" spans="1:7" ht="33" x14ac:dyDescent="0.3">
      <c r="A18" s="69" t="s">
        <v>17</v>
      </c>
      <c r="B18" s="61" t="s">
        <v>16</v>
      </c>
      <c r="C18" s="61" t="s">
        <v>15</v>
      </c>
      <c r="D18" s="61" t="s">
        <v>12</v>
      </c>
      <c r="E18" s="61" t="s">
        <v>13</v>
      </c>
      <c r="F18" s="61" t="s">
        <v>14</v>
      </c>
      <c r="G18" s="62" t="s">
        <v>18</v>
      </c>
    </row>
    <row r="19" spans="1:7" x14ac:dyDescent="0.3">
      <c r="A19" s="95">
        <f>COUNT($A$18:A18)+1</f>
        <v>1</v>
      </c>
      <c r="B19" s="48"/>
      <c r="C19" s="49"/>
      <c r="D19" s="50"/>
      <c r="E19" s="50"/>
      <c r="F19" s="50"/>
      <c r="G19" s="70"/>
    </row>
    <row r="20" spans="1:7" ht="18" x14ac:dyDescent="0.3">
      <c r="A20" s="95">
        <f>COUNT($A$18:A19)+1</f>
        <v>2</v>
      </c>
      <c r="B20" s="104" t="s">
        <v>19</v>
      </c>
      <c r="C20" s="104"/>
      <c r="D20" s="42"/>
      <c r="E20" s="42"/>
      <c r="F20" s="42"/>
      <c r="G20" s="71"/>
    </row>
    <row r="21" spans="1:7" x14ac:dyDescent="0.3">
      <c r="A21" s="95">
        <f>COUNT($A$18:A20)+1</f>
        <v>3</v>
      </c>
      <c r="B21" s="51"/>
      <c r="C21" s="52"/>
      <c r="D21" s="53"/>
      <c r="E21" s="53"/>
      <c r="F21" s="53"/>
      <c r="G21" s="72"/>
    </row>
    <row r="22" spans="1:7" x14ac:dyDescent="0.3">
      <c r="A22" s="95">
        <f>COUNT($A$18:A21)+1</f>
        <v>4</v>
      </c>
      <c r="B22" s="28" t="s">
        <v>28</v>
      </c>
      <c r="C22" s="47"/>
      <c r="D22" s="91"/>
      <c r="E22" s="91"/>
      <c r="F22" s="91"/>
      <c r="G22" s="93"/>
    </row>
    <row r="23" spans="1:7" ht="51" x14ac:dyDescent="0.3">
      <c r="A23" s="95">
        <f>COUNT($A$18:A22)+1</f>
        <v>5</v>
      </c>
      <c r="B23" s="59"/>
      <c r="C23" s="97" t="s">
        <v>36</v>
      </c>
      <c r="D23" s="90"/>
      <c r="E23" s="90"/>
      <c r="F23" s="90"/>
      <c r="G23" s="92"/>
    </row>
    <row r="24" spans="1:7" ht="38.25" x14ac:dyDescent="0.3">
      <c r="A24" s="95">
        <f>COUNT($A$18:A23)+1</f>
        <v>6</v>
      </c>
      <c r="B24" s="59"/>
      <c r="C24" s="97" t="s">
        <v>29</v>
      </c>
      <c r="D24" s="90"/>
      <c r="E24" s="90"/>
      <c r="F24" s="90"/>
      <c r="G24" s="92"/>
    </row>
    <row r="25" spans="1:7" ht="63.75" x14ac:dyDescent="0.3">
      <c r="A25" s="95">
        <f>COUNT($A$18:A24)+1</f>
        <v>7</v>
      </c>
      <c r="B25" s="59"/>
      <c r="C25" s="97" t="s">
        <v>37</v>
      </c>
      <c r="D25" s="90"/>
      <c r="E25" s="90"/>
      <c r="F25" s="90"/>
      <c r="G25" s="92"/>
    </row>
    <row r="26" spans="1:7" ht="102" x14ac:dyDescent="0.3">
      <c r="A26" s="95">
        <f>COUNT($A$18:A25)+1</f>
        <v>8</v>
      </c>
      <c r="B26" s="59"/>
      <c r="C26" s="97" t="s">
        <v>38</v>
      </c>
      <c r="D26" s="90"/>
      <c r="E26" s="90"/>
      <c r="F26" s="90"/>
      <c r="G26" s="92"/>
    </row>
    <row r="27" spans="1:7" ht="216.75" x14ac:dyDescent="0.3">
      <c r="A27" s="95">
        <f>COUNT($A$18:A26)+1</f>
        <v>9</v>
      </c>
      <c r="B27" s="59"/>
      <c r="C27" s="97" t="s">
        <v>39</v>
      </c>
      <c r="D27" s="90"/>
      <c r="E27" s="90"/>
      <c r="F27" s="90"/>
      <c r="G27" s="92"/>
    </row>
    <row r="28" spans="1:7" ht="25.5" x14ac:dyDescent="0.3">
      <c r="A28" s="95">
        <f>COUNT($A$18:A27)+1</f>
        <v>10</v>
      </c>
      <c r="B28" s="59"/>
      <c r="C28" s="97" t="s">
        <v>40</v>
      </c>
      <c r="D28" s="90"/>
      <c r="E28" s="90"/>
      <c r="F28" s="90"/>
      <c r="G28" s="92"/>
    </row>
    <row r="29" spans="1:7" ht="51" x14ac:dyDescent="0.3">
      <c r="A29" s="95">
        <f>COUNT($A$18:A28)+1</f>
        <v>11</v>
      </c>
      <c r="B29" s="59"/>
      <c r="C29" s="97" t="s">
        <v>41</v>
      </c>
      <c r="D29" s="90"/>
      <c r="E29" s="90"/>
      <c r="F29" s="90"/>
      <c r="G29" s="92"/>
    </row>
    <row r="30" spans="1:7" ht="51" x14ac:dyDescent="0.3">
      <c r="A30" s="95">
        <f>COUNT($A$18:A29)+1</f>
        <v>12</v>
      </c>
      <c r="B30" s="59"/>
      <c r="C30" s="97" t="s">
        <v>42</v>
      </c>
      <c r="D30" s="90"/>
      <c r="E30" s="90"/>
      <c r="F30" s="90"/>
      <c r="G30" s="92"/>
    </row>
    <row r="31" spans="1:7" ht="89.25" x14ac:dyDescent="0.3">
      <c r="A31" s="95">
        <f>COUNT($A$18:A30)+1</f>
        <v>13</v>
      </c>
      <c r="B31" s="59"/>
      <c r="C31" s="97" t="s">
        <v>30</v>
      </c>
      <c r="D31" s="90"/>
      <c r="E31" s="90"/>
      <c r="F31" s="90"/>
      <c r="G31" s="92"/>
    </row>
    <row r="32" spans="1:7" ht="51" x14ac:dyDescent="0.3">
      <c r="A32" s="95">
        <f>COUNT($A$18:A31)+1</f>
        <v>14</v>
      </c>
      <c r="B32" s="59"/>
      <c r="C32" s="97" t="s">
        <v>74</v>
      </c>
      <c r="D32" s="90"/>
      <c r="E32" s="90"/>
      <c r="F32" s="90"/>
      <c r="G32" s="92"/>
    </row>
    <row r="33" spans="1:7" ht="38.25" x14ac:dyDescent="0.3">
      <c r="A33" s="95">
        <f>COUNT($A$18:A32)+1</f>
        <v>15</v>
      </c>
      <c r="B33" s="59"/>
      <c r="C33" s="97" t="s">
        <v>43</v>
      </c>
      <c r="D33" s="90"/>
      <c r="E33" s="90"/>
      <c r="F33" s="90"/>
      <c r="G33" s="92"/>
    </row>
    <row r="34" spans="1:7" ht="25.5" x14ac:dyDescent="0.3">
      <c r="A34" s="95">
        <f>COUNT($A$18:A33)+1</f>
        <v>16</v>
      </c>
      <c r="B34" s="59"/>
      <c r="C34" s="97" t="s">
        <v>31</v>
      </c>
      <c r="D34" s="90"/>
      <c r="E34" s="90"/>
      <c r="F34" s="90"/>
      <c r="G34" s="92"/>
    </row>
    <row r="35" spans="1:7" ht="63.75" x14ac:dyDescent="0.3">
      <c r="A35" s="95">
        <f>COUNT($A$18:A34)+1</f>
        <v>17</v>
      </c>
      <c r="B35" s="59"/>
      <c r="C35" s="97" t="s">
        <v>32</v>
      </c>
      <c r="D35" s="90"/>
      <c r="E35" s="90"/>
      <c r="F35" s="90"/>
      <c r="G35" s="92"/>
    </row>
    <row r="36" spans="1:7" x14ac:dyDescent="0.3">
      <c r="A36" s="95">
        <f>COUNT($A$18:A35)+1</f>
        <v>18</v>
      </c>
      <c r="B36" s="28" t="s">
        <v>33</v>
      </c>
      <c r="C36" s="47"/>
      <c r="D36" s="91"/>
      <c r="E36" s="91"/>
      <c r="F36" s="91"/>
      <c r="G36" s="93"/>
    </row>
    <row r="37" spans="1:7" x14ac:dyDescent="0.3">
      <c r="A37" s="95">
        <f>COUNT($A$18:A36)+1</f>
        <v>19</v>
      </c>
      <c r="B37" s="59"/>
      <c r="C37" s="97" t="s">
        <v>34</v>
      </c>
      <c r="D37" s="90"/>
      <c r="E37" s="90"/>
      <c r="F37" s="90"/>
      <c r="G37" s="92"/>
    </row>
    <row r="38" spans="1:7" ht="51" x14ac:dyDescent="0.3">
      <c r="A38" s="95">
        <f>COUNT($A$18:A37)+1</f>
        <v>20</v>
      </c>
      <c r="B38" s="59"/>
      <c r="C38" s="97" t="s">
        <v>35</v>
      </c>
      <c r="D38" s="90"/>
      <c r="E38" s="90"/>
      <c r="F38" s="90"/>
      <c r="G38" s="92"/>
    </row>
    <row r="39" spans="1:7" ht="76.5" x14ac:dyDescent="0.3">
      <c r="A39" s="95">
        <f>COUNT($A$18:A38)+1</f>
        <v>21</v>
      </c>
      <c r="B39" s="59"/>
      <c r="C39" s="97" t="s">
        <v>44</v>
      </c>
      <c r="D39" s="90"/>
      <c r="E39" s="90"/>
      <c r="F39" s="90"/>
      <c r="G39" s="92"/>
    </row>
    <row r="40" spans="1:7" ht="51" x14ac:dyDescent="0.3">
      <c r="A40" s="95">
        <f>COUNT($A$18:A39)+1</f>
        <v>22</v>
      </c>
      <c r="B40" s="59"/>
      <c r="C40" s="97" t="s">
        <v>45</v>
      </c>
      <c r="D40" s="90"/>
      <c r="E40" s="90"/>
      <c r="F40" s="90"/>
      <c r="G40" s="92"/>
    </row>
    <row r="41" spans="1:7" ht="204" x14ac:dyDescent="0.3">
      <c r="A41" s="95">
        <f>COUNT($A$18:A40)+1</f>
        <v>23</v>
      </c>
      <c r="B41" s="59"/>
      <c r="C41" s="97" t="s">
        <v>46</v>
      </c>
      <c r="D41" s="90"/>
      <c r="E41" s="90"/>
      <c r="F41" s="90"/>
      <c r="G41" s="92"/>
    </row>
    <row r="42" spans="1:7" ht="51" x14ac:dyDescent="0.3">
      <c r="A42" s="95">
        <f>COUNT($A$18:A41)+1</f>
        <v>24</v>
      </c>
      <c r="B42" s="59"/>
      <c r="C42" s="97" t="s">
        <v>47</v>
      </c>
      <c r="D42" s="90"/>
      <c r="E42" s="90"/>
      <c r="F42" s="90"/>
      <c r="G42" s="92"/>
    </row>
    <row r="43" spans="1:7" ht="25.5" x14ac:dyDescent="0.3">
      <c r="A43" s="95">
        <f>COUNT($A$18:A42)+1</f>
        <v>25</v>
      </c>
      <c r="B43" s="59"/>
      <c r="C43" s="97" t="s">
        <v>48</v>
      </c>
      <c r="D43" s="90"/>
      <c r="E43" s="90"/>
      <c r="F43" s="90"/>
      <c r="G43" s="92"/>
    </row>
    <row r="44" spans="1:7" ht="102" x14ac:dyDescent="0.3">
      <c r="A44" s="95">
        <f>COUNT($A$18:A43)+1</f>
        <v>26</v>
      </c>
      <c r="B44" s="59"/>
      <c r="C44" s="97" t="s">
        <v>49</v>
      </c>
      <c r="D44" s="90"/>
      <c r="E44" s="90"/>
      <c r="F44" s="90"/>
      <c r="G44" s="92"/>
    </row>
    <row r="45" spans="1:7" ht="25.5" x14ac:dyDescent="0.3">
      <c r="A45" s="95">
        <f>COUNT($A$18:A44)+1</f>
        <v>27</v>
      </c>
      <c r="B45" s="59"/>
      <c r="C45" s="97" t="s">
        <v>50</v>
      </c>
      <c r="D45" s="90"/>
      <c r="E45" s="90"/>
      <c r="F45" s="90"/>
      <c r="G45" s="92"/>
    </row>
    <row r="46" spans="1:7" ht="140.25" x14ac:dyDescent="0.3">
      <c r="A46" s="95">
        <f>COUNT($A$18:A45)+1</f>
        <v>28</v>
      </c>
      <c r="B46" s="59"/>
      <c r="C46" s="97" t="s">
        <v>51</v>
      </c>
      <c r="D46" s="90"/>
      <c r="E46" s="90"/>
      <c r="F46" s="90"/>
      <c r="G46" s="92"/>
    </row>
    <row r="47" spans="1:7" ht="25.5" x14ac:dyDescent="0.3">
      <c r="A47" s="95">
        <f>COUNT($A$18:A46)+1</f>
        <v>29</v>
      </c>
      <c r="B47" s="59"/>
      <c r="C47" s="97" t="s">
        <v>52</v>
      </c>
      <c r="D47" s="90"/>
      <c r="E47" s="90"/>
      <c r="F47" s="90"/>
      <c r="G47" s="92"/>
    </row>
    <row r="48" spans="1:7" x14ac:dyDescent="0.3">
      <c r="A48" s="95">
        <f>COUNT($A$18:A47)+1</f>
        <v>30</v>
      </c>
      <c r="B48" s="28" t="s">
        <v>53</v>
      </c>
      <c r="C48" s="47"/>
      <c r="D48" s="91"/>
      <c r="E48" s="91"/>
      <c r="F48" s="91"/>
      <c r="G48" s="93"/>
    </row>
    <row r="49" spans="1:7" ht="76.5" x14ac:dyDescent="0.3">
      <c r="A49" s="95">
        <f>COUNT($A$18:A48)+1</f>
        <v>31</v>
      </c>
      <c r="B49" s="59"/>
      <c r="C49" s="97" t="s">
        <v>54</v>
      </c>
      <c r="D49" s="90"/>
      <c r="E49" s="90"/>
      <c r="F49" s="90"/>
      <c r="G49" s="92"/>
    </row>
    <row r="50" spans="1:7" x14ac:dyDescent="0.3">
      <c r="A50" s="95">
        <f>COUNT($A$18:A49)+1</f>
        <v>32</v>
      </c>
      <c r="B50" s="28" t="s">
        <v>55</v>
      </c>
      <c r="C50" s="47"/>
      <c r="D50" s="91"/>
      <c r="E50" s="91"/>
      <c r="F50" s="91"/>
      <c r="G50" s="93"/>
    </row>
    <row r="51" spans="1:7" ht="63.75" x14ac:dyDescent="0.3">
      <c r="A51" s="95">
        <f>COUNT($A$18:A50)+1</f>
        <v>33</v>
      </c>
      <c r="B51" s="59"/>
      <c r="C51" s="97" t="s">
        <v>56</v>
      </c>
      <c r="D51" s="90"/>
      <c r="E51" s="90"/>
      <c r="F51" s="90"/>
      <c r="G51" s="92"/>
    </row>
    <row r="52" spans="1:7" x14ac:dyDescent="0.3">
      <c r="A52" s="95">
        <f>COUNT($A$18:A51)+1</f>
        <v>34</v>
      </c>
      <c r="B52" s="28" t="s">
        <v>57</v>
      </c>
      <c r="C52" s="47"/>
      <c r="D52" s="91"/>
      <c r="E52" s="91"/>
      <c r="F52" s="91"/>
      <c r="G52" s="93"/>
    </row>
    <row r="53" spans="1:7" ht="63.75" x14ac:dyDescent="0.3">
      <c r="A53" s="95">
        <f>COUNT($A$18:A52)+1</f>
        <v>35</v>
      </c>
      <c r="B53" s="59"/>
      <c r="C53" s="97" t="s">
        <v>58</v>
      </c>
      <c r="D53" s="90"/>
      <c r="E53" s="90"/>
      <c r="F53" s="90"/>
      <c r="G53" s="92"/>
    </row>
    <row r="54" spans="1:7" x14ac:dyDescent="0.3">
      <c r="A54" s="95">
        <f>COUNT($A$18:A53)+1</f>
        <v>36</v>
      </c>
      <c r="B54" s="28" t="s">
        <v>59</v>
      </c>
      <c r="C54" s="47"/>
      <c r="D54" s="91"/>
      <c r="E54" s="91"/>
      <c r="F54" s="91"/>
      <c r="G54" s="93"/>
    </row>
    <row r="55" spans="1:7" ht="25.5" x14ac:dyDescent="0.3">
      <c r="A55" s="95">
        <f>COUNT($A$18:A54)+1</f>
        <v>37</v>
      </c>
      <c r="B55" s="59"/>
      <c r="C55" s="97" t="s">
        <v>60</v>
      </c>
      <c r="D55" s="90"/>
      <c r="E55" s="90"/>
      <c r="F55" s="90"/>
      <c r="G55" s="92"/>
    </row>
    <row r="56" spans="1:7" ht="38.25" x14ac:dyDescent="0.3">
      <c r="A56" s="95">
        <f>COUNT($A$18:A55)+1</f>
        <v>38</v>
      </c>
      <c r="B56" s="59"/>
      <c r="C56" s="97" t="s">
        <v>61</v>
      </c>
      <c r="D56" s="90"/>
      <c r="E56" s="90"/>
      <c r="F56" s="90"/>
      <c r="G56" s="92"/>
    </row>
    <row r="57" spans="1:7" x14ac:dyDescent="0.3">
      <c r="A57" s="95">
        <f>COUNT($A$18:A56)+1</f>
        <v>39</v>
      </c>
      <c r="B57" s="28" t="s">
        <v>62</v>
      </c>
      <c r="C57" s="47"/>
      <c r="D57" s="91"/>
      <c r="E57" s="91"/>
      <c r="F57" s="91"/>
      <c r="G57" s="93"/>
    </row>
    <row r="58" spans="1:7" ht="38.25" x14ac:dyDescent="0.3">
      <c r="A58" s="95">
        <f>COUNT($A$18:A57)+1</f>
        <v>40</v>
      </c>
      <c r="B58" s="59"/>
      <c r="C58" s="97" t="s">
        <v>63</v>
      </c>
      <c r="D58" s="90"/>
      <c r="E58" s="90"/>
      <c r="F58" s="90"/>
      <c r="G58" s="92"/>
    </row>
    <row r="59" spans="1:7" x14ac:dyDescent="0.3">
      <c r="A59" s="95">
        <f>COUNT($A$18:A58)+1</f>
        <v>41</v>
      </c>
      <c r="B59" s="28" t="s">
        <v>64</v>
      </c>
      <c r="C59" s="47"/>
      <c r="D59" s="91"/>
      <c r="E59" s="91"/>
      <c r="F59" s="91"/>
      <c r="G59" s="93"/>
    </row>
    <row r="60" spans="1:7" ht="76.5" x14ac:dyDescent="0.3">
      <c r="A60" s="95">
        <f>COUNT($A$18:A59)+1</f>
        <v>42</v>
      </c>
      <c r="B60" s="59"/>
      <c r="C60" s="97" t="s">
        <v>65</v>
      </c>
      <c r="D60" s="90"/>
      <c r="E60" s="90"/>
      <c r="F60" s="90"/>
      <c r="G60" s="92"/>
    </row>
    <row r="61" spans="1:7" x14ac:dyDescent="0.3">
      <c r="A61" s="95">
        <f>COUNT($A$18:A60)+1</f>
        <v>43</v>
      </c>
      <c r="B61" s="98" t="s">
        <v>72</v>
      </c>
      <c r="C61" s="96"/>
      <c r="D61" s="99"/>
      <c r="E61" s="99"/>
      <c r="F61" s="99"/>
      <c r="G61" s="100"/>
    </row>
    <row r="62" spans="1:7" x14ac:dyDescent="0.3">
      <c r="A62" s="95">
        <f>COUNT($A$18:A61)+1</f>
        <v>44</v>
      </c>
      <c r="B62" s="28" t="s">
        <v>66</v>
      </c>
      <c r="C62" s="47"/>
      <c r="D62" s="91"/>
      <c r="E62" s="91"/>
      <c r="F62" s="91"/>
      <c r="G62" s="93"/>
    </row>
    <row r="63" spans="1:7" ht="25.5" x14ac:dyDescent="0.3">
      <c r="A63" s="95">
        <f>COUNT($A$18:A62)+1</f>
        <v>45</v>
      </c>
      <c r="B63" s="59"/>
      <c r="C63" s="97" t="s">
        <v>67</v>
      </c>
      <c r="D63" s="90"/>
      <c r="E63" s="90"/>
      <c r="F63" s="90"/>
      <c r="G63" s="92"/>
    </row>
    <row r="64" spans="1:7" ht="127.5" x14ac:dyDescent="0.3">
      <c r="A64" s="95">
        <f>COUNT($A$18:A63)+1</f>
        <v>46</v>
      </c>
      <c r="B64" s="59"/>
      <c r="C64" s="101" t="s">
        <v>68</v>
      </c>
      <c r="D64" s="90"/>
      <c r="E64" s="90"/>
      <c r="F64" s="90"/>
      <c r="G64" s="92"/>
    </row>
    <row r="65" spans="1:7" ht="51" x14ac:dyDescent="0.3">
      <c r="A65" s="95">
        <f>COUNT($A$18:A64)+1</f>
        <v>47</v>
      </c>
      <c r="B65" s="59"/>
      <c r="C65" s="101" t="s">
        <v>69</v>
      </c>
      <c r="D65" s="90"/>
      <c r="E65" s="90"/>
      <c r="F65" s="90"/>
      <c r="G65" s="92"/>
    </row>
    <row r="66" spans="1:7" ht="51" x14ac:dyDescent="0.3">
      <c r="A66" s="95">
        <f>COUNT($A$18:A65)+1</f>
        <v>48</v>
      </c>
      <c r="B66" s="59"/>
      <c r="C66" s="101" t="s">
        <v>70</v>
      </c>
      <c r="D66" s="90"/>
      <c r="E66" s="90"/>
      <c r="F66" s="90"/>
      <c r="G66" s="92"/>
    </row>
    <row r="67" spans="1:7" ht="63.75" x14ac:dyDescent="0.3">
      <c r="A67" s="95">
        <f>COUNT($A$18:A66)+1</f>
        <v>49</v>
      </c>
      <c r="B67" s="59"/>
      <c r="C67" s="101" t="s">
        <v>71</v>
      </c>
      <c r="D67" s="90"/>
      <c r="E67" s="90"/>
      <c r="F67" s="90"/>
      <c r="G67" s="92"/>
    </row>
    <row r="68" spans="1:7" x14ac:dyDescent="0.3">
      <c r="A68" s="95">
        <f>COUNT($A$18:A67)+1</f>
        <v>50</v>
      </c>
      <c r="B68" s="59"/>
      <c r="C68" s="101" t="s">
        <v>73</v>
      </c>
      <c r="D68" s="90"/>
      <c r="E68" s="90"/>
      <c r="F68" s="90"/>
      <c r="G68" s="92"/>
    </row>
    <row r="69" spans="1:7" x14ac:dyDescent="0.3">
      <c r="A69" s="95" t="s">
        <v>81</v>
      </c>
      <c r="B69" s="28" t="s">
        <v>80</v>
      </c>
      <c r="C69" s="101"/>
      <c r="D69" s="90"/>
      <c r="E69" s="90"/>
      <c r="F69" s="90"/>
      <c r="G69" s="92"/>
    </row>
    <row r="70" spans="1:7" ht="25.5" x14ac:dyDescent="0.3">
      <c r="A70" s="95" t="s">
        <v>82</v>
      </c>
      <c r="B70" s="59"/>
      <c r="C70" s="101" t="s">
        <v>76</v>
      </c>
      <c r="D70" s="90"/>
      <c r="E70" s="90"/>
      <c r="F70" s="90"/>
      <c r="G70" s="92"/>
    </row>
    <row r="71" spans="1:7" x14ac:dyDescent="0.3">
      <c r="A71" s="95" t="s">
        <v>83</v>
      </c>
      <c r="B71" s="59"/>
      <c r="C71" s="101" t="s">
        <v>77</v>
      </c>
      <c r="D71" s="90"/>
      <c r="E71" s="90"/>
      <c r="F71" s="90"/>
      <c r="G71" s="92"/>
    </row>
    <row r="72" spans="1:7" ht="114.75" x14ac:dyDescent="0.3">
      <c r="A72" s="95" t="s">
        <v>84</v>
      </c>
      <c r="B72" s="59"/>
      <c r="C72" s="101" t="s">
        <v>78</v>
      </c>
      <c r="D72" s="90"/>
      <c r="E72" s="90"/>
      <c r="F72" s="90"/>
      <c r="G72" s="92"/>
    </row>
    <row r="73" spans="1:7" x14ac:dyDescent="0.3">
      <c r="A73" s="95" t="s">
        <v>85</v>
      </c>
      <c r="B73" s="59"/>
      <c r="C73" s="102" t="s">
        <v>79</v>
      </c>
      <c r="D73" s="90"/>
      <c r="E73" s="90"/>
      <c r="F73" s="90"/>
      <c r="G73" s="92"/>
    </row>
    <row r="74" spans="1:7" x14ac:dyDescent="0.3">
      <c r="A74" s="95"/>
      <c r="B74" s="27"/>
      <c r="C74" s="29"/>
      <c r="D74" s="90"/>
      <c r="E74" s="90"/>
      <c r="F74" s="90"/>
      <c r="G74" s="92"/>
    </row>
    <row r="75" spans="1:7" x14ac:dyDescent="0.3">
      <c r="A75" s="73"/>
      <c r="B75" s="54"/>
      <c r="C75" s="33"/>
      <c r="D75" s="50"/>
      <c r="E75" s="50"/>
      <c r="F75" s="50"/>
      <c r="G75" s="70"/>
    </row>
    <row r="76" spans="1:7" x14ac:dyDescent="0.3">
      <c r="A76" s="74"/>
      <c r="B76" s="75"/>
      <c r="C76" s="55" t="s">
        <v>20</v>
      </c>
      <c r="D76" s="46"/>
      <c r="E76" s="46"/>
      <c r="F76" s="46"/>
      <c r="G76" s="71"/>
    </row>
    <row r="77" spans="1:7" ht="33" x14ac:dyDescent="0.3">
      <c r="A77" s="74"/>
      <c r="B77" s="75"/>
      <c r="C77" s="60" t="s">
        <v>21</v>
      </c>
      <c r="D77" s="61" t="s">
        <v>12</v>
      </c>
      <c r="E77" s="61" t="s">
        <v>13</v>
      </c>
      <c r="F77" s="62" t="s">
        <v>14</v>
      </c>
      <c r="G77" s="71"/>
    </row>
    <row r="78" spans="1:7" x14ac:dyDescent="0.3">
      <c r="A78" s="74"/>
      <c r="B78" s="75"/>
      <c r="C78" s="63" t="s">
        <v>22</v>
      </c>
      <c r="D78" s="56">
        <f>COUNTA(D22:D74)</f>
        <v>0</v>
      </c>
      <c r="E78" s="56">
        <f>COUNTA(E22:E74)</f>
        <v>0</v>
      </c>
      <c r="F78" s="64">
        <f>COUNTA(F22:F74)</f>
        <v>0</v>
      </c>
      <c r="G78" s="71"/>
    </row>
    <row r="79" spans="1:7" x14ac:dyDescent="0.3">
      <c r="A79" s="74"/>
      <c r="B79" s="75"/>
      <c r="C79" s="65" t="s">
        <v>23</v>
      </c>
      <c r="D79" s="66">
        <f>IF(SUM($D78:$F78)=0,0,D78/SUM($D78:$F78))</f>
        <v>0</v>
      </c>
      <c r="E79" s="66">
        <f>IF(SUM($D78:$F78)=0,0,E78/SUM($D78:$F78))</f>
        <v>0</v>
      </c>
      <c r="F79" s="67">
        <f>IF(SUM($D78:$F78)=0,0,F78/SUM($D78:$F78))</f>
        <v>0</v>
      </c>
      <c r="G79" s="71"/>
    </row>
    <row r="80" spans="1:7" x14ac:dyDescent="0.3">
      <c r="A80" s="74"/>
      <c r="B80" s="75"/>
      <c r="C80" s="46"/>
      <c r="D80" s="46"/>
      <c r="E80" s="46"/>
      <c r="F80" s="46"/>
      <c r="G80" s="71"/>
    </row>
    <row r="81" spans="1:7" x14ac:dyDescent="0.3">
      <c r="A81" s="74"/>
      <c r="B81" s="75"/>
      <c r="C81" s="46"/>
      <c r="D81" s="46"/>
      <c r="E81" s="46"/>
      <c r="F81" s="46"/>
      <c r="G81" s="71"/>
    </row>
    <row r="82" spans="1:7" x14ac:dyDescent="0.3">
      <c r="A82" s="76" t="s">
        <v>4</v>
      </c>
      <c r="B82" s="77"/>
      <c r="C82" s="78"/>
      <c r="D82" s="78"/>
      <c r="E82" s="78"/>
      <c r="F82" s="78"/>
      <c r="G82" s="79"/>
    </row>
    <row r="83" spans="1:7" x14ac:dyDescent="0.3">
      <c r="A83" s="80"/>
      <c r="B83" s="81"/>
      <c r="C83" s="82"/>
      <c r="D83" s="82"/>
      <c r="E83" s="82"/>
      <c r="F83" s="82"/>
      <c r="G83" s="79"/>
    </row>
    <row r="84" spans="1:7" x14ac:dyDescent="0.3">
      <c r="A84" s="83" t="s">
        <v>24</v>
      </c>
      <c r="B84" s="77"/>
      <c r="C84" s="78"/>
      <c r="D84" s="78"/>
      <c r="E84" s="78"/>
      <c r="F84" s="78"/>
      <c r="G84" s="79"/>
    </row>
    <row r="85" spans="1:7" x14ac:dyDescent="0.3">
      <c r="A85" s="84"/>
      <c r="B85" s="81"/>
      <c r="C85" s="85"/>
      <c r="D85" s="85"/>
      <c r="E85" s="85"/>
      <c r="F85" s="85"/>
      <c r="G85" s="79"/>
    </row>
    <row r="86" spans="1:7" x14ac:dyDescent="0.3">
      <c r="A86" s="86"/>
      <c r="B86" s="87"/>
      <c r="C86" s="88"/>
      <c r="D86" s="87"/>
      <c r="E86" s="87"/>
      <c r="F86" s="87"/>
      <c r="G86" s="89"/>
    </row>
  </sheetData>
  <mergeCells count="2">
    <mergeCell ref="A4:G4"/>
    <mergeCell ref="B20:C20"/>
  </mergeCells>
  <phoneticPr fontId="0" type="noConversion"/>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workbookViewId="0"/>
  </sheetViews>
  <sheetFormatPr defaultRowHeight="12" x14ac:dyDescent="0.2"/>
  <cols>
    <col min="1" max="1" width="5.625" style="1" customWidth="1"/>
    <col min="2" max="2" width="36.625" style="1" customWidth="1"/>
    <col min="3" max="4" width="20.625" style="1" customWidth="1"/>
    <col min="5" max="5" width="11.5" style="1" customWidth="1"/>
    <col min="6" max="6" width="20.625" style="1" customWidth="1"/>
    <col min="7" max="7" width="9.375" style="1" customWidth="1"/>
    <col min="8" max="8" width="18" style="1" customWidth="1"/>
    <col min="9" max="16384" width="9" style="1"/>
  </cols>
  <sheetData>
    <row r="1" spans="1:14" ht="32.1" customHeight="1" x14ac:dyDescent="0.2">
      <c r="A1" s="4"/>
      <c r="B1" s="17"/>
      <c r="C1"/>
      <c r="D1"/>
      <c r="E1"/>
      <c r="F1"/>
      <c r="G1"/>
      <c r="H1"/>
      <c r="I1"/>
      <c r="J1"/>
      <c r="K1"/>
      <c r="L1"/>
      <c r="M1"/>
      <c r="N1"/>
    </row>
    <row r="2" spans="1:14" ht="15" customHeight="1" x14ac:dyDescent="0.2">
      <c r="A2" s="4"/>
      <c r="B2" s="16"/>
      <c r="C2" s="16"/>
      <c r="D2"/>
      <c r="E2"/>
      <c r="F2" s="16"/>
      <c r="G2" s="16"/>
      <c r="H2" s="16"/>
      <c r="I2"/>
      <c r="J2" s="16"/>
      <c r="K2" s="16"/>
      <c r="L2" s="16"/>
      <c r="M2" s="16"/>
      <c r="N2" s="16"/>
    </row>
    <row r="3" spans="1:14" ht="15" customHeight="1" x14ac:dyDescent="0.2">
      <c r="A3" s="4"/>
      <c r="B3" s="16"/>
      <c r="C3" s="16"/>
      <c r="D3" s="18"/>
      <c r="E3"/>
      <c r="F3" s="16"/>
      <c r="G3" s="16"/>
      <c r="H3" s="16"/>
      <c r="I3"/>
      <c r="J3" s="16"/>
      <c r="K3" s="16"/>
      <c r="L3" s="16"/>
      <c r="M3"/>
      <c r="N3"/>
    </row>
    <row r="4" spans="1:14" ht="15" customHeight="1" x14ac:dyDescent="0.2">
      <c r="A4" s="4"/>
      <c r="B4" s="16"/>
      <c r="C4" s="16"/>
      <c r="D4"/>
      <c r="E4"/>
      <c r="F4"/>
      <c r="G4"/>
      <c r="H4"/>
      <c r="I4"/>
      <c r="J4" s="16"/>
      <c r="K4" s="16"/>
      <c r="L4" s="16"/>
      <c r="M4"/>
      <c r="N4"/>
    </row>
    <row r="5" spans="1:14" ht="15" customHeight="1" x14ac:dyDescent="0.2">
      <c r="A5" s="4"/>
      <c r="B5" s="16"/>
      <c r="C5" s="16"/>
      <c r="D5" s="18"/>
      <c r="E5"/>
      <c r="F5"/>
      <c r="G5"/>
      <c r="H5"/>
      <c r="I5"/>
      <c r="J5"/>
      <c r="K5"/>
      <c r="L5"/>
      <c r="M5"/>
      <c r="N5"/>
    </row>
    <row r="6" spans="1:14" ht="15" customHeight="1" x14ac:dyDescent="0.2">
      <c r="A6" s="4"/>
      <c r="B6" s="16"/>
      <c r="C6" s="16"/>
      <c r="D6" s="16"/>
      <c r="E6"/>
      <c r="F6"/>
      <c r="G6"/>
      <c r="H6"/>
      <c r="I6"/>
      <c r="J6"/>
      <c r="K6"/>
      <c r="L6"/>
      <c r="M6"/>
      <c r="N6"/>
    </row>
    <row r="7" spans="1:14" ht="15" customHeight="1" x14ac:dyDescent="0.2">
      <c r="A7" s="4"/>
      <c r="B7"/>
      <c r="C7"/>
      <c r="D7"/>
      <c r="E7"/>
      <c r="F7"/>
      <c r="G7"/>
      <c r="H7"/>
      <c r="I7"/>
      <c r="J7"/>
      <c r="K7"/>
      <c r="L7"/>
      <c r="M7"/>
      <c r="N7"/>
    </row>
    <row r="8" spans="1:14" ht="14.25" x14ac:dyDescent="0.2">
      <c r="A8" s="4"/>
      <c r="B8" s="5"/>
      <c r="C8" s="5"/>
      <c r="D8" s="5"/>
      <c r="E8" s="5"/>
      <c r="F8" s="5"/>
      <c r="G8" s="5"/>
      <c r="H8" s="5"/>
      <c r="I8" s="5"/>
    </row>
    <row r="9" spans="1:14" ht="14.25" x14ac:dyDescent="0.2">
      <c r="A9" s="4"/>
      <c r="B9" s="5"/>
      <c r="C9" s="5"/>
      <c r="D9" s="5"/>
      <c r="E9" s="5"/>
      <c r="F9" s="5"/>
      <c r="G9" s="5"/>
      <c r="H9" s="5"/>
      <c r="I9" s="5"/>
    </row>
    <row r="10" spans="1:14" ht="14.25" x14ac:dyDescent="0.2">
      <c r="A10" s="4"/>
      <c r="B10" s="16"/>
      <c r="C10" s="16"/>
      <c r="D10"/>
      <c r="E10"/>
      <c r="F10"/>
      <c r="G10"/>
      <c r="H10"/>
      <c r="I10"/>
      <c r="J10"/>
      <c r="K10"/>
      <c r="L10"/>
      <c r="M10"/>
      <c r="N10"/>
    </row>
    <row r="11" spans="1:14" ht="14.25" x14ac:dyDescent="0.2">
      <c r="A11" s="4"/>
      <c r="B11" s="16"/>
      <c r="C11" s="16"/>
      <c r="D11"/>
      <c r="E11"/>
      <c r="F11"/>
      <c r="G11"/>
      <c r="H11"/>
      <c r="I11"/>
      <c r="J11"/>
      <c r="K11"/>
      <c r="L11"/>
      <c r="M11"/>
      <c r="N11"/>
    </row>
    <row r="12" spans="1:14" ht="14.25" x14ac:dyDescent="0.2">
      <c r="A12" s="4"/>
      <c r="B12" s="16"/>
      <c r="C12" s="16"/>
      <c r="D12"/>
      <c r="E12"/>
      <c r="F12" s="19"/>
      <c r="G12"/>
      <c r="H12"/>
      <c r="I12"/>
      <c r="J12"/>
      <c r="K12"/>
      <c r="L12"/>
      <c r="M12"/>
      <c r="N12"/>
    </row>
    <row r="13" spans="1:14" ht="14.25" x14ac:dyDescent="0.2">
      <c r="A13" s="4"/>
      <c r="B13" s="16"/>
      <c r="C13" s="16"/>
      <c r="D13" s="16"/>
      <c r="E13"/>
      <c r="F13" s="19"/>
      <c r="G13"/>
      <c r="H13"/>
      <c r="I13"/>
      <c r="J13"/>
      <c r="K13"/>
      <c r="L13"/>
      <c r="M13"/>
      <c r="N13"/>
    </row>
    <row r="14" spans="1:14" ht="14.25" x14ac:dyDescent="0.2">
      <c r="A14" s="4"/>
      <c r="B14" s="16"/>
      <c r="C14" s="16"/>
      <c r="D14"/>
      <c r="E14"/>
      <c r="F14"/>
      <c r="G14"/>
      <c r="H14"/>
      <c r="I14"/>
      <c r="J14"/>
      <c r="K14"/>
      <c r="L14"/>
      <c r="M14"/>
      <c r="N14"/>
    </row>
    <row r="15" spans="1:14" ht="14.25" x14ac:dyDescent="0.2">
      <c r="A15" s="4"/>
      <c r="B15" s="16"/>
      <c r="C15" s="16"/>
      <c r="D15"/>
      <c r="E15"/>
      <c r="F15" s="19"/>
      <c r="G15"/>
      <c r="H15"/>
      <c r="I15"/>
      <c r="J15"/>
      <c r="K15"/>
      <c r="L15"/>
      <c r="M15"/>
      <c r="N15"/>
    </row>
    <row r="16" spans="1:14" ht="14.25" x14ac:dyDescent="0.2">
      <c r="A16" s="4"/>
      <c r="B16" s="5"/>
      <c r="C16" s="5"/>
      <c r="D16" s="5"/>
      <c r="E16" s="5"/>
      <c r="F16" s="5"/>
      <c r="G16" s="5"/>
      <c r="H16" s="5"/>
      <c r="I16" s="5"/>
    </row>
    <row r="17" spans="1:9" ht="14.25" x14ac:dyDescent="0.2">
      <c r="A17" s="4"/>
      <c r="B17" s="16"/>
      <c r="C17" s="16"/>
      <c r="D17" s="5"/>
      <c r="E17" s="5"/>
      <c r="F17" s="5"/>
      <c r="G17" s="5"/>
      <c r="H17" s="5"/>
      <c r="I17" s="5"/>
    </row>
    <row r="18" spans="1:9" ht="14.25" x14ac:dyDescent="0.2">
      <c r="A18" s="4"/>
      <c r="B18" s="16"/>
      <c r="C18" s="16"/>
      <c r="D18" s="5"/>
      <c r="E18" s="5"/>
      <c r="F18" s="5"/>
      <c r="G18" s="5"/>
      <c r="H18" s="5"/>
      <c r="I18" s="5"/>
    </row>
    <row r="19" spans="1:9" ht="14.25" x14ac:dyDescent="0.2">
      <c r="A19" s="4"/>
      <c r="B19" s="16"/>
      <c r="C19" s="16"/>
      <c r="D19" s="5"/>
      <c r="E19" s="5"/>
      <c r="F19" s="5"/>
      <c r="G19" s="5"/>
      <c r="H19" s="5"/>
      <c r="I19" s="5"/>
    </row>
    <row r="20" spans="1:9" ht="14.25" x14ac:dyDescent="0.2">
      <c r="A20" s="4"/>
      <c r="B20" s="16"/>
      <c r="C20" s="16"/>
      <c r="D20" s="5"/>
      <c r="E20" s="5"/>
      <c r="F20" s="5"/>
      <c r="G20" s="5"/>
      <c r="H20" s="5"/>
      <c r="I20" s="5"/>
    </row>
    <row r="21" spans="1:9" ht="14.25" x14ac:dyDescent="0.2">
      <c r="A21" s="4"/>
      <c r="B21" s="16"/>
      <c r="C21" s="16"/>
      <c r="D21" s="5"/>
      <c r="E21" s="5"/>
      <c r="F21" s="5"/>
      <c r="G21" s="5"/>
      <c r="H21" s="5"/>
      <c r="I21" s="5"/>
    </row>
    <row r="22" spans="1:9" ht="14.25" x14ac:dyDescent="0.2">
      <c r="A22" s="4"/>
      <c r="B22" s="5"/>
      <c r="C22" s="5"/>
      <c r="D22" s="5"/>
      <c r="E22" s="5"/>
      <c r="F22" s="5"/>
      <c r="G22" s="5"/>
      <c r="H22" s="5"/>
      <c r="I22" s="5"/>
    </row>
    <row r="23" spans="1:9" ht="14.25" x14ac:dyDescent="0.2">
      <c r="A23" s="4"/>
      <c r="B23" s="16"/>
      <c r="C23" s="16"/>
      <c r="D23" s="5"/>
      <c r="E23" s="5"/>
      <c r="F23" s="5"/>
      <c r="G23" s="5"/>
      <c r="H23" s="5"/>
      <c r="I23" s="5"/>
    </row>
    <row r="24" spans="1:9" ht="14.25" x14ac:dyDescent="0.2">
      <c r="A24" s="4"/>
      <c r="B24" s="16"/>
      <c r="C24" s="16"/>
      <c r="D24" s="5"/>
      <c r="E24" s="5"/>
      <c r="F24" s="5"/>
      <c r="G24" s="5"/>
      <c r="H24" s="5"/>
      <c r="I24" s="5"/>
    </row>
    <row r="25" spans="1:9" ht="14.25" x14ac:dyDescent="0.2">
      <c r="A25" s="4"/>
      <c r="B25" s="16"/>
      <c r="C25" s="16"/>
      <c r="D25" s="5"/>
      <c r="E25" s="5"/>
      <c r="F25" s="5"/>
      <c r="G25" s="5"/>
      <c r="H25" s="5"/>
      <c r="I25" s="5"/>
    </row>
    <row r="26" spans="1:9" ht="14.25" x14ac:dyDescent="0.2">
      <c r="A26" s="4"/>
      <c r="B26" s="5"/>
      <c r="C26" s="5"/>
      <c r="D26" s="5"/>
      <c r="E26" s="5"/>
      <c r="F26" s="5"/>
      <c r="G26" s="5"/>
      <c r="H26" s="5"/>
      <c r="I26" s="5"/>
    </row>
    <row r="27" spans="1:9" ht="14.25" x14ac:dyDescent="0.2">
      <c r="A27" s="4"/>
      <c r="B27" s="16"/>
      <c r="C27" s="16"/>
      <c r="D27" s="5"/>
      <c r="E27" s="5"/>
      <c r="F27" s="5"/>
      <c r="G27" s="5"/>
      <c r="H27" s="5"/>
      <c r="I27" s="5"/>
    </row>
    <row r="28" spans="1:9" ht="14.25" x14ac:dyDescent="0.2">
      <c r="A28" s="4"/>
      <c r="B28" s="5"/>
      <c r="C28" s="5"/>
      <c r="D28" s="5"/>
      <c r="E28" s="5"/>
      <c r="F28" s="5"/>
      <c r="G28" s="5"/>
      <c r="H28" s="5"/>
      <c r="I28" s="5"/>
    </row>
    <row r="29" spans="1:9" ht="14.25" x14ac:dyDescent="0.2">
      <c r="A29" s="4"/>
      <c r="B29" s="16"/>
      <c r="C29" s="16"/>
      <c r="D29" s="5"/>
      <c r="E29" s="5"/>
      <c r="F29" s="5"/>
      <c r="G29" s="5"/>
      <c r="H29" s="5"/>
      <c r="I29" s="5"/>
    </row>
    <row r="30" spans="1:9" ht="14.25" x14ac:dyDescent="0.2">
      <c r="A30" s="4"/>
      <c r="B30" s="16"/>
      <c r="C30" s="16"/>
      <c r="D30" s="5"/>
      <c r="E30" s="5"/>
      <c r="F30" s="5"/>
      <c r="G30" s="5"/>
      <c r="H30" s="5"/>
      <c r="I30" s="5"/>
    </row>
    <row r="31" spans="1:9" ht="14.25" x14ac:dyDescent="0.2">
      <c r="A31" s="4"/>
      <c r="B31" s="16"/>
      <c r="C31" s="16"/>
      <c r="D31" s="5"/>
      <c r="E31" s="5"/>
      <c r="F31" s="5"/>
      <c r="G31" s="5"/>
      <c r="H31" s="5"/>
      <c r="I31" s="5"/>
    </row>
    <row r="32" spans="1:9" ht="14.25" x14ac:dyDescent="0.2">
      <c r="A32" s="4"/>
      <c r="B32" s="16"/>
      <c r="C32" s="16"/>
      <c r="D32" s="5"/>
      <c r="E32" s="5"/>
      <c r="F32" s="5"/>
      <c r="G32" s="5"/>
      <c r="H32" s="5"/>
      <c r="I32" s="5"/>
    </row>
    <row r="33" spans="1:9" ht="14.25" x14ac:dyDescent="0.2">
      <c r="A33" s="4"/>
      <c r="B33" s="16"/>
      <c r="C33" s="16"/>
      <c r="D33" s="16"/>
      <c r="E33" s="16"/>
      <c r="F33" s="5"/>
      <c r="G33" s="5"/>
      <c r="H33" s="5"/>
      <c r="I33" s="5"/>
    </row>
    <row r="34" spans="1:9" ht="14.25" x14ac:dyDescent="0.2">
      <c r="A34" s="4"/>
      <c r="B34" s="16"/>
      <c r="C34" s="16"/>
      <c r="D34" s="16"/>
      <c r="E34"/>
      <c r="F34" s="5"/>
      <c r="G34" s="5"/>
      <c r="H34" s="5"/>
      <c r="I34" s="5"/>
    </row>
    <row r="35" spans="1:9" ht="14.25" x14ac:dyDescent="0.2">
      <c r="A35" s="4"/>
      <c r="B35" s="16"/>
      <c r="C35" s="16"/>
      <c r="D35" s="16"/>
      <c r="E35"/>
      <c r="F35" s="5"/>
      <c r="G35" s="5"/>
      <c r="H35" s="5"/>
      <c r="I35" s="5"/>
    </row>
    <row r="36" spans="1:9" ht="14.25" x14ac:dyDescent="0.2">
      <c r="A36" s="4"/>
      <c r="B36" s="5"/>
      <c r="C36" s="5"/>
      <c r="D36" s="5"/>
      <c r="E36" s="5"/>
      <c r="F36" s="5"/>
      <c r="G36" s="5"/>
      <c r="H36" s="5"/>
      <c r="I36" s="5"/>
    </row>
    <row r="37" spans="1:9" x14ac:dyDescent="0.2">
      <c r="A37" s="4"/>
      <c r="B37" s="4"/>
      <c r="C37" s="4"/>
      <c r="D37" s="4"/>
      <c r="E37" s="4"/>
      <c r="F37" s="4"/>
    </row>
    <row r="38" spans="1:9" x14ac:dyDescent="0.2">
      <c r="A38" s="4"/>
      <c r="B38" s="4"/>
      <c r="C38" s="4"/>
      <c r="D38" s="4"/>
      <c r="E38" s="4"/>
      <c r="F38" s="4"/>
    </row>
    <row r="39" spans="1:9" x14ac:dyDescent="0.2">
      <c r="A39" s="4"/>
      <c r="B39" s="4"/>
      <c r="C39" s="4"/>
      <c r="D39" s="4"/>
      <c r="E39" s="4"/>
      <c r="F39" s="4"/>
    </row>
    <row r="40" spans="1:9" x14ac:dyDescent="0.2">
      <c r="A40" s="4"/>
      <c r="B40" s="4"/>
      <c r="C40" s="4"/>
      <c r="D40" s="4"/>
      <c r="E40" s="4"/>
      <c r="F40" s="4"/>
    </row>
    <row r="41" spans="1:9" x14ac:dyDescent="0.2">
      <c r="A41" s="4"/>
      <c r="B41" s="4"/>
      <c r="C41" s="4"/>
      <c r="D41" s="4"/>
      <c r="E41" s="4"/>
      <c r="F41" s="4"/>
    </row>
    <row r="42" spans="1:9" x14ac:dyDescent="0.2">
      <c r="A42" s="4"/>
      <c r="B42" s="4"/>
      <c r="C42" s="4"/>
      <c r="D42" s="4"/>
      <c r="E42" s="4"/>
      <c r="F42" s="4"/>
    </row>
    <row r="43" spans="1:9" x14ac:dyDescent="0.2">
      <c r="A43" s="4"/>
      <c r="B43" s="4"/>
      <c r="C43" s="4"/>
      <c r="D43" s="4"/>
      <c r="E43" s="4"/>
      <c r="F43" s="4"/>
    </row>
    <row r="44" spans="1:9" x14ac:dyDescent="0.2">
      <c r="A44" s="4"/>
      <c r="B44" s="4"/>
      <c r="C44" s="4"/>
      <c r="D44" s="4"/>
      <c r="E44" s="4"/>
      <c r="F44" s="4"/>
    </row>
    <row r="45" spans="1:9" x14ac:dyDescent="0.2">
      <c r="A45" s="4"/>
      <c r="B45" s="4"/>
      <c r="C45" s="4"/>
      <c r="D45" s="4"/>
      <c r="E45" s="4"/>
      <c r="F45" s="4"/>
    </row>
    <row r="46" spans="1:9" x14ac:dyDescent="0.2">
      <c r="A46" s="4"/>
      <c r="B46" s="4"/>
      <c r="C46" s="4"/>
      <c r="D46" s="4"/>
      <c r="E46" s="4"/>
      <c r="F46" s="4"/>
    </row>
    <row r="47" spans="1:9" x14ac:dyDescent="0.2">
      <c r="A47" s="4"/>
      <c r="B47" s="4"/>
      <c r="C47" s="4"/>
      <c r="D47" s="4"/>
      <c r="E47" s="4"/>
      <c r="F47" s="4"/>
    </row>
    <row r="48" spans="1:9" x14ac:dyDescent="0.2">
      <c r="A48" s="4"/>
      <c r="B48" s="4"/>
      <c r="C48" s="4"/>
      <c r="D48" s="4"/>
      <c r="E48" s="4"/>
      <c r="F48" s="4"/>
    </row>
    <row r="49" spans="1:8" x14ac:dyDescent="0.2">
      <c r="A49" s="4"/>
      <c r="B49" s="4"/>
      <c r="C49" s="4"/>
      <c r="D49" s="4"/>
      <c r="E49" s="4"/>
      <c r="F49" s="4"/>
    </row>
    <row r="50" spans="1:8" s="2" customFormat="1" ht="15.75" x14ac:dyDescent="0.25">
      <c r="A50" s="6"/>
      <c r="B50" s="16"/>
      <c r="C50" s="16"/>
      <c r="D50"/>
      <c r="E50"/>
      <c r="F50"/>
      <c r="G50"/>
      <c r="H50"/>
    </row>
    <row r="51" spans="1:8" s="2" customFormat="1" ht="15.75" x14ac:dyDescent="0.25">
      <c r="A51" s="6"/>
      <c r="B51"/>
      <c r="C51"/>
      <c r="D51"/>
      <c r="E51"/>
      <c r="F51"/>
      <c r="G51"/>
      <c r="H51"/>
    </row>
    <row r="52" spans="1:8" s="2" customFormat="1" ht="15.75" x14ac:dyDescent="0.25">
      <c r="A52" s="6"/>
      <c r="B52"/>
      <c r="C52"/>
      <c r="D52"/>
      <c r="E52"/>
      <c r="F52"/>
      <c r="G52"/>
      <c r="H52"/>
    </row>
    <row r="53" spans="1:8" s="2" customFormat="1" ht="15.75" x14ac:dyDescent="0.25">
      <c r="A53" s="6"/>
      <c r="B53"/>
      <c r="C53"/>
      <c r="D53"/>
      <c r="E53"/>
      <c r="F53"/>
      <c r="G53"/>
      <c r="H53"/>
    </row>
    <row r="54" spans="1:8" s="2" customFormat="1" ht="15.75" x14ac:dyDescent="0.25">
      <c r="A54" s="6"/>
      <c r="B54"/>
      <c r="C54"/>
      <c r="D54"/>
      <c r="E54"/>
      <c r="F54"/>
      <c r="G54"/>
      <c r="H54"/>
    </row>
    <row r="55" spans="1:8" s="2" customFormat="1" ht="15.75" x14ac:dyDescent="0.25">
      <c r="A55" s="6"/>
      <c r="B55"/>
      <c r="C55"/>
      <c r="D55"/>
      <c r="E55"/>
      <c r="F55"/>
      <c r="G55"/>
      <c r="H55"/>
    </row>
    <row r="56" spans="1:8" s="2" customFormat="1" ht="15.75" x14ac:dyDescent="0.25">
      <c r="A56" s="6"/>
      <c r="B56"/>
      <c r="C56"/>
      <c r="D56"/>
      <c r="E56"/>
      <c r="F56"/>
      <c r="G56"/>
      <c r="H56"/>
    </row>
    <row r="57" spans="1:8" s="2" customFormat="1" ht="15.75" x14ac:dyDescent="0.25">
      <c r="A57" s="6"/>
      <c r="B57"/>
      <c r="C57"/>
      <c r="D57"/>
      <c r="E57"/>
      <c r="F57"/>
      <c r="G57"/>
      <c r="H57"/>
    </row>
    <row r="58" spans="1:8" s="2" customFormat="1" ht="15.75" x14ac:dyDescent="0.25">
      <c r="A58" s="6"/>
      <c r="B58"/>
      <c r="C58"/>
      <c r="D58"/>
      <c r="E58"/>
      <c r="F58"/>
      <c r="G58"/>
      <c r="H58"/>
    </row>
    <row r="59" spans="1:8" s="2" customFormat="1" ht="15.75" x14ac:dyDescent="0.25">
      <c r="A59" s="6"/>
      <c r="B59"/>
      <c r="C59"/>
      <c r="D59"/>
      <c r="E59"/>
      <c r="F59"/>
      <c r="G59"/>
      <c r="H59"/>
    </row>
    <row r="60" spans="1:8" s="2" customFormat="1" ht="15.75" x14ac:dyDescent="0.25">
      <c r="A60" s="6"/>
      <c r="B60"/>
      <c r="C60"/>
      <c r="D60"/>
      <c r="E60"/>
      <c r="F60"/>
      <c r="G60"/>
      <c r="H60"/>
    </row>
    <row r="61" spans="1:8" s="2" customFormat="1" ht="15.75" x14ac:dyDescent="0.25">
      <c r="A61" s="6"/>
      <c r="B61"/>
      <c r="C61"/>
      <c r="D61"/>
      <c r="E61"/>
      <c r="F61"/>
      <c r="G61"/>
      <c r="H61"/>
    </row>
    <row r="62" spans="1:8" s="2" customFormat="1" ht="15.75" x14ac:dyDescent="0.25">
      <c r="A62" s="6"/>
      <c r="B62"/>
      <c r="C62"/>
      <c r="D62"/>
      <c r="E62"/>
      <c r="F62"/>
      <c r="G62"/>
      <c r="H62"/>
    </row>
    <row r="63" spans="1:8" s="2" customFormat="1" ht="15.75" x14ac:dyDescent="0.25">
      <c r="A63" s="6"/>
      <c r="B63"/>
      <c r="C63"/>
      <c r="D63"/>
      <c r="E63"/>
      <c r="F63"/>
      <c r="G63"/>
      <c r="H63"/>
    </row>
    <row r="64" spans="1:8" s="2" customFormat="1" ht="15.75" x14ac:dyDescent="0.25">
      <c r="A64" s="6"/>
      <c r="B64"/>
      <c r="C64"/>
      <c r="D64"/>
      <c r="E64"/>
      <c r="F64"/>
      <c r="G64"/>
      <c r="H64"/>
    </row>
    <row r="65" spans="1:8" s="2" customFormat="1" ht="15.75" x14ac:dyDescent="0.25">
      <c r="A65" s="6"/>
      <c r="B65"/>
      <c r="C65"/>
      <c r="D65"/>
      <c r="E65"/>
      <c r="F65"/>
      <c r="G65"/>
      <c r="H65"/>
    </row>
    <row r="66" spans="1:8" s="2" customFormat="1" ht="15.75" x14ac:dyDescent="0.25">
      <c r="A66" s="6"/>
      <c r="B66"/>
      <c r="C66"/>
      <c r="D66"/>
      <c r="E66"/>
      <c r="F66"/>
      <c r="G66"/>
      <c r="H66"/>
    </row>
    <row r="67" spans="1:8" s="2" customFormat="1" ht="15.75" x14ac:dyDescent="0.25">
      <c r="A67" s="6"/>
      <c r="B67"/>
      <c r="C67"/>
      <c r="D67"/>
      <c r="E67"/>
      <c r="F67"/>
      <c r="G67"/>
      <c r="H67"/>
    </row>
    <row r="68" spans="1:8" s="2" customFormat="1" ht="15.75" x14ac:dyDescent="0.25">
      <c r="A68" s="6"/>
      <c r="B68"/>
      <c r="C68"/>
      <c r="D68"/>
      <c r="E68"/>
      <c r="F68"/>
      <c r="G68"/>
      <c r="H68"/>
    </row>
    <row r="69" spans="1:8" s="2" customFormat="1" ht="15.75" x14ac:dyDescent="0.25">
      <c r="A69" s="6"/>
      <c r="B69"/>
      <c r="C69"/>
      <c r="D69"/>
      <c r="E69"/>
      <c r="F69"/>
      <c r="G69"/>
      <c r="H69"/>
    </row>
    <row r="70" spans="1:8" s="2" customFormat="1" ht="15.75" x14ac:dyDescent="0.25">
      <c r="A70" s="6"/>
      <c r="B70"/>
      <c r="C70"/>
      <c r="D70"/>
      <c r="E70"/>
      <c r="F70"/>
      <c r="G70"/>
      <c r="H70"/>
    </row>
    <row r="71" spans="1:8" s="2" customFormat="1" ht="15.75" x14ac:dyDescent="0.25">
      <c r="A71" s="6"/>
      <c r="B71"/>
      <c r="C71"/>
      <c r="D71"/>
      <c r="E71"/>
      <c r="F71"/>
      <c r="G71"/>
      <c r="H71"/>
    </row>
    <row r="72" spans="1:8" s="2" customFormat="1" ht="15.75" x14ac:dyDescent="0.25">
      <c r="A72" s="6"/>
      <c r="B72"/>
      <c r="C72"/>
      <c r="D72"/>
      <c r="E72"/>
      <c r="F72"/>
      <c r="G72"/>
      <c r="H72"/>
    </row>
    <row r="73" spans="1:8" s="2" customFormat="1" ht="15.75" x14ac:dyDescent="0.25">
      <c r="A73" s="6"/>
      <c r="B73"/>
      <c r="C73"/>
      <c r="D73"/>
      <c r="E73"/>
      <c r="F73"/>
      <c r="G73"/>
      <c r="H73"/>
    </row>
    <row r="74" spans="1:8" s="2" customFormat="1" ht="15.75" x14ac:dyDescent="0.25">
      <c r="A74" s="6"/>
      <c r="B74"/>
      <c r="C74"/>
      <c r="D74"/>
      <c r="E74"/>
      <c r="F74"/>
      <c r="G74"/>
      <c r="H74"/>
    </row>
    <row r="75" spans="1:8" s="2" customFormat="1" ht="15.75" x14ac:dyDescent="0.25">
      <c r="A75" s="6"/>
      <c r="B75"/>
      <c r="C75"/>
      <c r="D75"/>
      <c r="E75"/>
      <c r="F75"/>
      <c r="G75"/>
      <c r="H75"/>
    </row>
    <row r="76" spans="1:8" s="2" customFormat="1" ht="15.75" x14ac:dyDescent="0.25">
      <c r="A76" s="6"/>
      <c r="B76"/>
      <c r="C76"/>
      <c r="D76"/>
      <c r="E76"/>
      <c r="F76"/>
      <c r="G76"/>
      <c r="H76"/>
    </row>
    <row r="77" spans="1:8" s="2" customFormat="1" ht="15.75" x14ac:dyDescent="0.25">
      <c r="A77" s="6"/>
      <c r="B77"/>
      <c r="C77"/>
      <c r="D77"/>
      <c r="E77"/>
      <c r="F77"/>
      <c r="G77"/>
      <c r="H77"/>
    </row>
    <row r="78" spans="1:8" s="2" customFormat="1" ht="15.75" x14ac:dyDescent="0.25">
      <c r="A78" s="6"/>
      <c r="B78"/>
      <c r="C78"/>
      <c r="D78"/>
      <c r="E78"/>
      <c r="F78"/>
      <c r="G78"/>
      <c r="H78"/>
    </row>
    <row r="79" spans="1:8" s="2" customFormat="1" ht="15.75" x14ac:dyDescent="0.25">
      <c r="A79" s="6"/>
      <c r="B79"/>
      <c r="C79"/>
      <c r="D79"/>
      <c r="E79"/>
      <c r="F79"/>
      <c r="G79"/>
      <c r="H79"/>
    </row>
    <row r="80" spans="1:8" s="2" customFormat="1" ht="15.75" x14ac:dyDescent="0.25">
      <c r="A80" s="6"/>
      <c r="B80"/>
      <c r="C80"/>
      <c r="D80"/>
      <c r="E80"/>
      <c r="F80"/>
      <c r="G80"/>
      <c r="H80"/>
    </row>
    <row r="81" spans="1:8" s="2" customFormat="1" ht="15.75" x14ac:dyDescent="0.25">
      <c r="A81" s="6"/>
      <c r="B81"/>
      <c r="C81"/>
      <c r="D81"/>
      <c r="E81"/>
      <c r="F81"/>
      <c r="G81"/>
      <c r="H81"/>
    </row>
    <row r="82" spans="1:8" s="2" customFormat="1" ht="15.75" x14ac:dyDescent="0.25">
      <c r="A82" s="6"/>
      <c r="B82"/>
      <c r="C82"/>
      <c r="D82"/>
      <c r="E82"/>
      <c r="F82"/>
      <c r="G82"/>
      <c r="H82"/>
    </row>
    <row r="83" spans="1:8" s="2" customFormat="1" ht="15.75" x14ac:dyDescent="0.25">
      <c r="A83" s="6"/>
      <c r="B83"/>
      <c r="C83"/>
      <c r="D83"/>
      <c r="E83"/>
      <c r="F83"/>
      <c r="G83"/>
      <c r="H83"/>
    </row>
    <row r="84" spans="1:8" s="2" customFormat="1" ht="15.75" x14ac:dyDescent="0.25">
      <c r="A84" s="6"/>
      <c r="B84"/>
      <c r="C84"/>
      <c r="D84"/>
      <c r="E84"/>
      <c r="F84"/>
      <c r="G84"/>
      <c r="H84"/>
    </row>
    <row r="85" spans="1:8" s="2" customFormat="1" ht="15.75" x14ac:dyDescent="0.25">
      <c r="A85" s="6"/>
      <c r="B85"/>
      <c r="C85"/>
      <c r="D85"/>
      <c r="E85"/>
      <c r="F85"/>
      <c r="G85"/>
      <c r="H85"/>
    </row>
    <row r="86" spans="1:8" s="2" customFormat="1" ht="15.75" x14ac:dyDescent="0.25">
      <c r="A86" s="6"/>
      <c r="B86"/>
      <c r="C86"/>
      <c r="D86"/>
      <c r="E86"/>
      <c r="F86"/>
      <c r="G86"/>
      <c r="H86"/>
    </row>
    <row r="87" spans="1:8" s="2" customFormat="1" ht="15.75" x14ac:dyDescent="0.25">
      <c r="A87" s="6"/>
      <c r="B87"/>
      <c r="C87"/>
      <c r="D87"/>
      <c r="E87"/>
      <c r="F87"/>
      <c r="G87"/>
      <c r="H87"/>
    </row>
    <row r="88" spans="1:8" s="2" customFormat="1" ht="15.75" x14ac:dyDescent="0.25">
      <c r="A88" s="6"/>
      <c r="B88"/>
      <c r="C88"/>
      <c r="D88"/>
      <c r="E88"/>
      <c r="F88"/>
      <c r="G88"/>
      <c r="H88"/>
    </row>
    <row r="89" spans="1:8" s="2" customFormat="1" ht="15.75" x14ac:dyDescent="0.25">
      <c r="A89" s="6"/>
      <c r="B89"/>
      <c r="C89"/>
      <c r="D89"/>
      <c r="E89"/>
      <c r="F89"/>
      <c r="G89"/>
      <c r="H89"/>
    </row>
    <row r="90" spans="1:8" s="2" customFormat="1" ht="15.75" x14ac:dyDescent="0.25">
      <c r="A90" s="6"/>
      <c r="B90"/>
      <c r="C90"/>
      <c r="D90"/>
      <c r="E90"/>
      <c r="F90"/>
      <c r="G90"/>
      <c r="H90"/>
    </row>
    <row r="91" spans="1:8" s="2" customFormat="1" ht="15.75" x14ac:dyDescent="0.25">
      <c r="A91" s="6"/>
      <c r="B91"/>
      <c r="C91"/>
      <c r="D91"/>
      <c r="E91"/>
      <c r="F91"/>
      <c r="G91"/>
      <c r="H91"/>
    </row>
    <row r="92" spans="1:8" s="2" customFormat="1" ht="15.75" x14ac:dyDescent="0.25">
      <c r="A92" s="6"/>
      <c r="B92"/>
      <c r="C92"/>
      <c r="D92"/>
      <c r="E92"/>
      <c r="F92"/>
      <c r="G92"/>
      <c r="H92"/>
    </row>
    <row r="93" spans="1:8" s="2" customFormat="1" ht="15.75" x14ac:dyDescent="0.25">
      <c r="A93" s="6"/>
      <c r="B93"/>
      <c r="C93"/>
      <c r="D93"/>
      <c r="E93"/>
      <c r="F93"/>
      <c r="G93"/>
      <c r="H93"/>
    </row>
    <row r="94" spans="1:8" s="2" customFormat="1" ht="15.75" x14ac:dyDescent="0.25">
      <c r="A94" s="6"/>
      <c r="B94"/>
      <c r="C94"/>
      <c r="D94"/>
      <c r="E94"/>
      <c r="F94"/>
      <c r="G94"/>
      <c r="H94"/>
    </row>
    <row r="95" spans="1:8" s="2" customFormat="1" ht="15.75" x14ac:dyDescent="0.25">
      <c r="A95" s="6"/>
      <c r="B95"/>
      <c r="C95"/>
      <c r="D95"/>
      <c r="E95"/>
      <c r="F95"/>
      <c r="G95"/>
      <c r="H95"/>
    </row>
    <row r="96" spans="1:8" s="2" customFormat="1" ht="15.75" x14ac:dyDescent="0.25">
      <c r="A96" s="6"/>
      <c r="B96"/>
      <c r="C96"/>
      <c r="D96"/>
      <c r="E96"/>
      <c r="F96"/>
      <c r="G96"/>
      <c r="H96"/>
    </row>
    <row r="97" spans="1:8" s="2" customFormat="1" ht="15.75" x14ac:dyDescent="0.25">
      <c r="A97" s="6"/>
      <c r="B97"/>
      <c r="C97"/>
      <c r="D97"/>
      <c r="E97"/>
      <c r="F97"/>
      <c r="G97"/>
      <c r="H97"/>
    </row>
    <row r="98" spans="1:8" s="2" customFormat="1" ht="15.75" x14ac:dyDescent="0.25">
      <c r="A98" s="6"/>
      <c r="B98"/>
      <c r="C98"/>
      <c r="D98"/>
      <c r="E98"/>
      <c r="F98"/>
      <c r="G98"/>
      <c r="H98"/>
    </row>
    <row r="99" spans="1:8" s="2" customFormat="1" ht="15.75" x14ac:dyDescent="0.25">
      <c r="A99" s="6"/>
      <c r="B99" s="16"/>
      <c r="C99" s="16"/>
      <c r="D99" s="16"/>
      <c r="E99" s="16"/>
      <c r="F99"/>
      <c r="G99"/>
      <c r="H99"/>
    </row>
    <row r="100" spans="1:8" s="2" customFormat="1" ht="15.75" x14ac:dyDescent="0.25">
      <c r="A100" s="6"/>
      <c r="B100" s="16"/>
      <c r="C100" s="16"/>
      <c r="D100" s="16"/>
      <c r="E100" s="16"/>
      <c r="F100"/>
      <c r="G100"/>
      <c r="H100"/>
    </row>
    <row r="101" spans="1:8" s="2" customFormat="1" ht="15.75" x14ac:dyDescent="0.25">
      <c r="A101" s="6"/>
      <c r="B101" s="16"/>
      <c r="C101" s="16"/>
      <c r="D101" s="16"/>
      <c r="E101" s="16"/>
      <c r="F101"/>
      <c r="G101"/>
      <c r="H101"/>
    </row>
    <row r="102" spans="1:8" s="2" customFormat="1" ht="15.75" x14ac:dyDescent="0.25">
      <c r="A102" s="6"/>
      <c r="B102" s="16"/>
      <c r="C102" s="16"/>
      <c r="D102" s="16"/>
      <c r="E102" s="16"/>
      <c r="F102"/>
      <c r="G102"/>
      <c r="H102"/>
    </row>
    <row r="103" spans="1:8" s="2" customFormat="1" ht="15.75" x14ac:dyDescent="0.25">
      <c r="A103" s="6"/>
      <c r="B103" s="16"/>
      <c r="C103" s="16"/>
      <c r="D103" s="16"/>
      <c r="E103" s="16"/>
      <c r="F103"/>
      <c r="G103"/>
      <c r="H103"/>
    </row>
    <row r="104" spans="1:8" s="2" customFormat="1" ht="15.75" x14ac:dyDescent="0.25">
      <c r="A104" s="6"/>
      <c r="B104" s="16"/>
      <c r="C104" s="16"/>
      <c r="D104" s="16"/>
      <c r="E104" s="16"/>
      <c r="F104"/>
      <c r="G104"/>
      <c r="H104"/>
    </row>
    <row r="105" spans="1:8" s="2" customFormat="1" ht="15.75" x14ac:dyDescent="0.25">
      <c r="A105" s="6"/>
      <c r="B105" s="16"/>
      <c r="C105" s="16"/>
      <c r="D105" s="16"/>
      <c r="E105" s="16"/>
      <c r="F105"/>
      <c r="G105"/>
      <c r="H105"/>
    </row>
    <row r="106" spans="1:8" s="2" customFormat="1" ht="15.75" x14ac:dyDescent="0.25">
      <c r="A106" s="6"/>
      <c r="B106" s="16"/>
      <c r="C106" s="16"/>
      <c r="D106" s="16"/>
      <c r="E106" s="16"/>
      <c r="F106"/>
      <c r="G106"/>
      <c r="H106"/>
    </row>
    <row r="107" spans="1:8" s="2" customFormat="1" ht="15.75" x14ac:dyDescent="0.25">
      <c r="A107" s="6"/>
      <c r="B107" s="16"/>
      <c r="C107" s="16"/>
      <c r="D107" s="16"/>
      <c r="E107" s="16"/>
      <c r="F107"/>
      <c r="G107"/>
      <c r="H107"/>
    </row>
    <row r="108" spans="1:8" s="2" customFormat="1" ht="15.75" x14ac:dyDescent="0.25">
      <c r="A108" s="6"/>
      <c r="B108" s="16"/>
      <c r="C108" s="16"/>
      <c r="D108" s="16"/>
      <c r="E108" s="16"/>
      <c r="F108"/>
      <c r="G108"/>
      <c r="H108"/>
    </row>
    <row r="109" spans="1:8" s="2" customFormat="1" ht="15.75" x14ac:dyDescent="0.25">
      <c r="A109" s="6"/>
      <c r="B109" s="16"/>
      <c r="C109" s="16"/>
      <c r="D109" s="16"/>
      <c r="E109" s="16"/>
      <c r="F109"/>
      <c r="G109"/>
      <c r="H109"/>
    </row>
    <row r="110" spans="1:8" s="2" customFormat="1" ht="15.75" x14ac:dyDescent="0.25">
      <c r="A110" s="6"/>
      <c r="B110" s="16"/>
      <c r="C110" s="16"/>
      <c r="D110" s="16"/>
      <c r="E110" s="16"/>
      <c r="F110"/>
      <c r="G110"/>
      <c r="H110"/>
    </row>
    <row r="111" spans="1:8" s="2" customFormat="1" ht="15.75" x14ac:dyDescent="0.25">
      <c r="A111" s="6"/>
      <c r="B111" s="16"/>
      <c r="C111" s="16"/>
      <c r="D111" s="16"/>
      <c r="E111" s="16"/>
      <c r="F111"/>
      <c r="G111"/>
      <c r="H111"/>
    </row>
    <row r="112" spans="1:8" s="2" customFormat="1" ht="15.75" x14ac:dyDescent="0.25">
      <c r="A112" s="6"/>
      <c r="B112" s="16"/>
      <c r="C112" s="16"/>
      <c r="D112" s="16"/>
      <c r="E112" s="16"/>
      <c r="F112"/>
      <c r="G112"/>
      <c r="H112"/>
    </row>
    <row r="113" spans="1:8" s="2" customFormat="1" ht="15.75" x14ac:dyDescent="0.25">
      <c r="A113" s="6"/>
      <c r="B113" s="16"/>
      <c r="C113" s="16"/>
      <c r="D113" s="16"/>
      <c r="E113" s="16"/>
      <c r="F113"/>
      <c r="G113"/>
      <c r="H113"/>
    </row>
    <row r="114" spans="1:8" s="2" customFormat="1" ht="15.75" x14ac:dyDescent="0.25">
      <c r="A114" s="6"/>
      <c r="B114" s="16"/>
      <c r="C114" s="16"/>
      <c r="D114" s="16"/>
      <c r="E114" s="16"/>
      <c r="F114"/>
      <c r="G114"/>
      <c r="H114"/>
    </row>
    <row r="115" spans="1:8" s="2" customFormat="1" ht="15.75" x14ac:dyDescent="0.25">
      <c r="A115" s="6"/>
      <c r="B115" s="16"/>
      <c r="C115" s="16"/>
      <c r="D115" s="16"/>
      <c r="E115" s="16"/>
      <c r="F115"/>
      <c r="G115"/>
      <c r="H115"/>
    </row>
    <row r="116" spans="1:8" s="2" customFormat="1" ht="15.75" x14ac:dyDescent="0.25">
      <c r="A116" s="6"/>
      <c r="B116" s="16"/>
      <c r="C116" s="16"/>
      <c r="D116" s="16"/>
      <c r="E116" s="16"/>
      <c r="F116"/>
      <c r="G116"/>
      <c r="H116"/>
    </row>
    <row r="117" spans="1:8" s="2" customFormat="1" ht="15.75" x14ac:dyDescent="0.25">
      <c r="A117" s="6"/>
      <c r="B117" s="16"/>
      <c r="C117" s="16"/>
      <c r="D117" s="16"/>
      <c r="E117" s="16"/>
      <c r="F117"/>
      <c r="G117"/>
      <c r="H117"/>
    </row>
    <row r="118" spans="1:8" s="2" customFormat="1" ht="15.75" x14ac:dyDescent="0.25">
      <c r="A118" s="6"/>
      <c r="B118" s="16"/>
      <c r="C118" s="16"/>
      <c r="D118" s="16"/>
      <c r="E118" s="16"/>
      <c r="F118"/>
      <c r="G118"/>
      <c r="H118"/>
    </row>
    <row r="119" spans="1:8" s="2" customFormat="1" ht="15.75" x14ac:dyDescent="0.25">
      <c r="A119" s="6"/>
      <c r="B119" s="16"/>
      <c r="C119" s="16"/>
      <c r="D119" s="16"/>
      <c r="E119" s="16"/>
      <c r="F119"/>
      <c r="G119"/>
      <c r="H119"/>
    </row>
    <row r="120" spans="1:8" s="2" customFormat="1" ht="15.75" x14ac:dyDescent="0.25">
      <c r="A120" s="6"/>
      <c r="B120" s="16"/>
      <c r="C120" s="16"/>
      <c r="D120" s="16"/>
      <c r="E120" s="16"/>
      <c r="F120"/>
      <c r="G120"/>
      <c r="H120"/>
    </row>
    <row r="121" spans="1:8" s="2" customFormat="1" ht="15.75" x14ac:dyDescent="0.25">
      <c r="A121" s="6"/>
      <c r="B121" s="16"/>
      <c r="C121" s="16"/>
      <c r="D121" s="16"/>
      <c r="E121" s="16"/>
      <c r="F121"/>
      <c r="G121"/>
      <c r="H121"/>
    </row>
    <row r="122" spans="1:8" s="2" customFormat="1" ht="15.75" x14ac:dyDescent="0.25">
      <c r="A122" s="6"/>
      <c r="B122" s="16"/>
      <c r="C122" s="16"/>
      <c r="D122" s="16"/>
      <c r="E122" s="16"/>
      <c r="F122"/>
      <c r="G122"/>
      <c r="H122"/>
    </row>
    <row r="123" spans="1:8" s="2" customFormat="1" ht="15.75" x14ac:dyDescent="0.25">
      <c r="A123" s="6"/>
      <c r="B123" s="16"/>
      <c r="C123" s="16"/>
      <c r="D123" s="16"/>
      <c r="E123" s="16"/>
      <c r="F123"/>
      <c r="G123"/>
      <c r="H123"/>
    </row>
    <row r="125" spans="1:8" x14ac:dyDescent="0.2">
      <c r="C125" s="7"/>
    </row>
  </sheetData>
  <phoneticPr fontId="0" type="noConversion"/>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customHeight="1" x14ac:dyDescent="0.2"/>
  <cols>
    <col min="1" max="2" width="6.625" customWidth="1"/>
    <col min="3" max="3" width="40.625" customWidth="1"/>
    <col min="4" max="8" width="10.625" customWidth="1"/>
  </cols>
  <sheetData/>
  <phoneticPr fontId="0"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4"/>
  <sheetViews>
    <sheetView workbookViewId="0"/>
  </sheetViews>
  <sheetFormatPr defaultRowHeight="15" customHeight="1" x14ac:dyDescent="0.2"/>
  <cols>
    <col min="1" max="2" width="6.625" customWidth="1"/>
    <col min="3" max="3" width="40.625" customWidth="1"/>
    <col min="4" max="8" width="10.625" customWidth="1"/>
  </cols>
  <sheetData>
    <row r="1" ht="14.25" x14ac:dyDescent="0.2"/>
    <row r="3" ht="14.25" x14ac:dyDescent="0.2"/>
    <row r="4" ht="14.25" x14ac:dyDescent="0.2"/>
    <row r="5" ht="14.25" x14ac:dyDescent="0.2"/>
    <row r="6" ht="14.25" x14ac:dyDescent="0.2"/>
    <row r="7" ht="14.25" x14ac:dyDescent="0.2"/>
    <row r="8" ht="14.25" x14ac:dyDescent="0.2"/>
    <row r="9" ht="14.25" x14ac:dyDescent="0.2"/>
    <row r="10" ht="14.25" x14ac:dyDescent="0.2"/>
    <row r="11" ht="14.25" x14ac:dyDescent="0.2"/>
    <row r="12" ht="14.25" x14ac:dyDescent="0.2"/>
    <row r="13" ht="14.25" x14ac:dyDescent="0.2"/>
    <row r="14" ht="14.25" x14ac:dyDescent="0.2"/>
    <row r="15" ht="14.25" x14ac:dyDescent="0.2"/>
    <row r="16" ht="14.25" x14ac:dyDescent="0.2"/>
    <row r="17" ht="14.25" x14ac:dyDescent="0.2"/>
    <row r="18" ht="14.25" x14ac:dyDescent="0.2"/>
    <row r="19" ht="14.25" x14ac:dyDescent="0.2"/>
    <row r="20" ht="14.25" x14ac:dyDescent="0.2"/>
    <row r="21" ht="14.25" x14ac:dyDescent="0.2"/>
    <row r="22" ht="14.25" x14ac:dyDescent="0.2"/>
    <row r="23" ht="14.25" x14ac:dyDescent="0.2"/>
    <row r="24" ht="14.25" x14ac:dyDescent="0.2"/>
    <row r="25" ht="14.25" x14ac:dyDescent="0.2"/>
    <row r="26" ht="14.25" x14ac:dyDescent="0.2"/>
    <row r="27" ht="14.25" x14ac:dyDescent="0.2"/>
    <row r="28" ht="14.25" x14ac:dyDescent="0.2"/>
    <row r="29" ht="14.25" x14ac:dyDescent="0.2"/>
    <row r="30" ht="14.25" x14ac:dyDescent="0.2"/>
    <row r="31" ht="14.25" x14ac:dyDescent="0.2"/>
    <row r="32" ht="14.25" x14ac:dyDescent="0.2"/>
    <row r="33" ht="14.25" x14ac:dyDescent="0.2"/>
    <row r="34" ht="14.25" x14ac:dyDescent="0.2"/>
    <row r="35" ht="14.25" x14ac:dyDescent="0.2"/>
    <row r="36" ht="14.25" x14ac:dyDescent="0.2"/>
    <row r="37" ht="14.25" x14ac:dyDescent="0.2"/>
    <row r="38" ht="14.25" x14ac:dyDescent="0.2"/>
    <row r="39" ht="14.25" x14ac:dyDescent="0.2"/>
    <row r="40" ht="14.25" x14ac:dyDescent="0.2"/>
    <row r="41" ht="14.25" x14ac:dyDescent="0.2"/>
    <row r="42" ht="14.25" x14ac:dyDescent="0.2"/>
    <row r="43" ht="14.25" x14ac:dyDescent="0.2"/>
    <row r="44" ht="14.25" x14ac:dyDescent="0.2"/>
    <row r="45" ht="14.25" x14ac:dyDescent="0.2"/>
    <row r="46" ht="14.25" x14ac:dyDescent="0.2"/>
    <row r="47" ht="14.25" x14ac:dyDescent="0.2"/>
    <row r="48" ht="14.25" x14ac:dyDescent="0.2"/>
    <row r="49" ht="14.25" x14ac:dyDescent="0.2"/>
    <row r="50" ht="14.25" x14ac:dyDescent="0.2"/>
    <row r="51" ht="14.25" x14ac:dyDescent="0.2"/>
    <row r="52" ht="14.25" x14ac:dyDescent="0.2"/>
    <row r="53" ht="14.25" x14ac:dyDescent="0.2"/>
    <row r="54" ht="14.25" x14ac:dyDescent="0.2"/>
  </sheetData>
  <phoneticPr fontId="0" type="noConversion"/>
  <printOptions gridLines="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workbookViewId="0"/>
  </sheetViews>
  <sheetFormatPr defaultRowHeight="15" customHeight="1" x14ac:dyDescent="0.2"/>
  <cols>
    <col min="1" max="2" width="6.625" customWidth="1"/>
    <col min="3" max="3" width="40.625" customWidth="1"/>
    <col min="4" max="8" width="10.625" customWidth="1"/>
  </cols>
  <sheetData>
    <row r="1" ht="14.25" x14ac:dyDescent="0.2"/>
    <row r="3" ht="14.25" x14ac:dyDescent="0.2"/>
    <row r="4" ht="14.25" x14ac:dyDescent="0.2"/>
    <row r="5" ht="14.25" x14ac:dyDescent="0.2"/>
    <row r="6" ht="14.25" x14ac:dyDescent="0.2"/>
    <row r="7" ht="14.25" x14ac:dyDescent="0.2"/>
    <row r="8" ht="14.25" x14ac:dyDescent="0.2"/>
    <row r="9" ht="14.25" x14ac:dyDescent="0.2"/>
    <row r="10" ht="14.25" x14ac:dyDescent="0.2"/>
    <row r="11" ht="14.25" x14ac:dyDescent="0.2"/>
    <row r="12" ht="14.25" x14ac:dyDescent="0.2"/>
    <row r="13" ht="14.25" x14ac:dyDescent="0.2"/>
    <row r="14" ht="14.25" x14ac:dyDescent="0.2"/>
    <row r="15" ht="14.25" x14ac:dyDescent="0.2"/>
    <row r="16" ht="14.25" x14ac:dyDescent="0.2"/>
    <row r="17" ht="14.25" x14ac:dyDescent="0.2"/>
    <row r="18" ht="14.25" x14ac:dyDescent="0.2"/>
    <row r="19" ht="14.25" x14ac:dyDescent="0.2"/>
    <row r="20" ht="14.25" x14ac:dyDescent="0.2"/>
    <row r="21" ht="14.25" x14ac:dyDescent="0.2"/>
    <row r="22" ht="14.25" x14ac:dyDescent="0.2"/>
    <row r="23" ht="14.25" x14ac:dyDescent="0.2"/>
    <row r="24" ht="14.25" x14ac:dyDescent="0.2"/>
    <row r="25" ht="14.25" x14ac:dyDescent="0.2"/>
    <row r="26" ht="14.25" x14ac:dyDescent="0.2"/>
    <row r="27" ht="14.25" x14ac:dyDescent="0.2"/>
    <row r="28" ht="14.25" x14ac:dyDescent="0.2"/>
    <row r="29" ht="14.25" x14ac:dyDescent="0.2"/>
    <row r="30" ht="14.25" x14ac:dyDescent="0.2"/>
    <row r="31" ht="14.25" x14ac:dyDescent="0.2"/>
    <row r="32" ht="14.25" x14ac:dyDescent="0.2"/>
    <row r="33" ht="14.25" x14ac:dyDescent="0.2"/>
    <row r="34" ht="14.25" x14ac:dyDescent="0.2"/>
    <row r="35" ht="14.25" x14ac:dyDescent="0.2"/>
    <row r="36" ht="14.25" x14ac:dyDescent="0.2"/>
    <row r="37" ht="14.25" x14ac:dyDescent="0.2"/>
    <row r="38" ht="14.25" x14ac:dyDescent="0.2"/>
    <row r="39" ht="14.25" x14ac:dyDescent="0.2"/>
    <row r="40" ht="14.25" x14ac:dyDescent="0.2"/>
    <row r="41" ht="14.25" x14ac:dyDescent="0.2"/>
    <row r="42" ht="14.25" x14ac:dyDescent="0.2"/>
    <row r="43" ht="14.25" x14ac:dyDescent="0.2"/>
    <row r="44" ht="14.25" x14ac:dyDescent="0.2"/>
    <row r="45" ht="14.25" x14ac:dyDescent="0.2"/>
    <row r="46" ht="14.25" x14ac:dyDescent="0.2"/>
    <row r="47" ht="14.25" x14ac:dyDescent="0.2"/>
    <row r="48" ht="14.25" x14ac:dyDescent="0.2"/>
    <row r="49" ht="14.25" x14ac:dyDescent="0.2"/>
  </sheetData>
  <phoneticPr fontId="0" type="noConversion"/>
  <printOptions headings="1" gridLines="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5</vt:i4>
      </vt:variant>
      <vt:variant>
        <vt:lpstr>Névvel ellátott tartományok</vt:lpstr>
      </vt:variant>
      <vt:variant>
        <vt:i4>4</vt:i4>
      </vt:variant>
    </vt:vector>
  </HeadingPairs>
  <TitlesOfParts>
    <vt:vector size="9" baseType="lpstr">
      <vt:lpstr>MUNKALAP</vt:lpstr>
      <vt:lpstr>Alapa</vt:lpstr>
      <vt:lpstr>Import_M</vt:lpstr>
      <vt:lpstr>Import_O</vt:lpstr>
      <vt:lpstr>Import_F</vt:lpstr>
      <vt:lpstr>MUNKALAP!Nyomtatási_cím</vt:lpstr>
      <vt:lpstr>MUNKALAP!Nyomtatási_terület</vt:lpstr>
      <vt:lpstr>Alapa!TABLE</vt:lpstr>
      <vt:lpstr>Alapa!TABLE_2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v.1.18.48.0.0#2018-08-28</dc:description>
  <cp:lastPrinted>2018-02-14T16:09:01Z</cp:lastPrinted>
  <dcterms:created xsi:type="dcterms:W3CDTF">2011-02-03T09:55:45Z</dcterms:created>
  <dcterms:modified xsi:type="dcterms:W3CDTF">2018-08-24T11:38:13Z</dcterms:modified>
</cp:coreProperties>
</file>