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18\2018 SZERK\Munkalapok\AuditDok\O Összegzés\OE Ellenőrző listák\"/>
    </mc:Choice>
  </mc:AlternateContent>
  <bookViews>
    <workbookView xWindow="0" yWindow="0" windowWidth="21570" windowHeight="7530" tabRatio="732"/>
  </bookViews>
  <sheets>
    <sheet name="MUNKALAP" sheetId="70" r:id="rId1"/>
    <sheet name="Alapa" sheetId="59" r:id="rId2"/>
    <sheet name="Import_M" sheetId="61" r:id="rId3"/>
    <sheet name="Import_O" sheetId="62" r:id="rId4"/>
    <sheet name="Import_F" sheetId="63" r:id="rId5"/>
  </sheets>
  <externalReferences>
    <externalReference r:id="rId6"/>
    <externalReference r:id="rId7"/>
    <externalReference r:id="rId8"/>
    <externalReference r:id="rId9"/>
  </externalReferences>
  <definedNames>
    <definedName name="A.II.L2">'[2]8. L.A.II.6.'!#REF!</definedName>
    <definedName name="A.II.L2_1">#REF!</definedName>
    <definedName name="A.II.L3">#REF!</definedName>
    <definedName name="A.III.L2.">'[2]11. L.A.III.2.,4.,5.'!#REF!</definedName>
    <definedName name="_xlnm.Database">[1]Tartalomj.!$A$1:$D$108</definedName>
    <definedName name="KörlevMező">'[4]#HIV'!$A$1</definedName>
    <definedName name="MPR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nyomtat">#REF!</definedName>
    <definedName name="_xlnm.Print_Titles" localSheetId="0">MUNKALAP!$21:$21</definedName>
    <definedName name="_xlnm.Print_Area" localSheetId="0">MUNKALAP!$A$1:$G$57</definedName>
    <definedName name="szallitok">#REF!</definedName>
    <definedName name="TABLE" localSheetId="1">Alapa!$C$27:$C$27</definedName>
    <definedName name="TABLE_2" localSheetId="1">Alapa!$C$27:$C$27</definedName>
    <definedName name="vevok">#REF!</definedName>
    <definedName name="wrn.Proba." localSheetId="0" hidden="1">{#N/A,#N/A,TRUE,"A1";#N/A,#N/A,TRUE,"A2";#N/A,#N/A,TRUE,"B1"}</definedName>
    <definedName name="wrn.Proba." hidden="1">{#N/A,#N/A,TRUE,"A1";#N/A,#N/A,TRUE,"A2";#N/A,#N/A,TRUE,"B1"}</definedName>
    <definedName name="XXX">#REF!</definedName>
  </definedNames>
  <calcPr calcId="162913" fullCalcOnLoad="1"/>
</workbook>
</file>

<file path=xl/calcChain.xml><?xml version="1.0" encoding="utf-8"?>
<calcChain xmlns="http://schemas.openxmlformats.org/spreadsheetml/2006/main">
  <c r="E49" i="70" l="1"/>
  <c r="F49" i="70"/>
  <c r="D49" i="70"/>
  <c r="D50" i="70"/>
  <c r="E2" i="70"/>
  <c r="D2" i="70"/>
  <c r="B5" i="70"/>
  <c r="B6" i="70"/>
  <c r="A22" i="70"/>
  <c r="A24" i="70"/>
  <c r="B9" i="70"/>
  <c r="B8" i="70"/>
  <c r="A23" i="70"/>
  <c r="F50" i="70"/>
  <c r="E50" i="70"/>
  <c r="A25" i="70"/>
  <c r="A26" i="70"/>
  <c r="A27" i="70"/>
  <c r="A28" i="70"/>
  <c r="A29" i="70"/>
  <c r="A30" i="70"/>
  <c r="A31" i="70"/>
  <c r="A32" i="70"/>
  <c r="A33" i="70"/>
  <c r="A34" i="70"/>
  <c r="A35" i="70"/>
  <c r="A36" i="70"/>
  <c r="A37" i="70"/>
  <c r="A38" i="70"/>
  <c r="A39" i="70"/>
  <c r="A40" i="70"/>
  <c r="A41" i="70"/>
  <c r="A42" i="70"/>
  <c r="A43" i="70"/>
  <c r="A44" i="70"/>
  <c r="A45" i="70"/>
</calcChain>
</file>

<file path=xl/sharedStrings.xml><?xml version="1.0" encoding="utf-8"?>
<sst xmlns="http://schemas.openxmlformats.org/spreadsheetml/2006/main" count="56" uniqueCount="52">
  <si>
    <t>Dátum:</t>
  </si>
  <si>
    <t>Készítette:</t>
  </si>
  <si>
    <t>Ügyfél neve:</t>
  </si>
  <si>
    <t>Fordulónap:</t>
  </si>
  <si>
    <t>Eredmény:</t>
  </si>
  <si>
    <t>Ellenőrizte:</t>
  </si>
  <si>
    <t>Cél:</t>
  </si>
  <si>
    <t>Módszer:</t>
  </si>
  <si>
    <t>Vizsgált terület:</t>
  </si>
  <si>
    <t>◄◄ NEM SZERKESZTHETŐ SOR !!</t>
  </si>
  <si>
    <t>Számviteli rendszer</t>
  </si>
  <si>
    <t>Számviteli szabályozás dokumentumainak tesztelése</t>
  </si>
  <si>
    <t>Rendben</t>
  </si>
  <si>
    <t>Nem rendezett</t>
  </si>
  <si>
    <t>N/é</t>
  </si>
  <si>
    <t>A változás tartalma</t>
  </si>
  <si>
    <t>A változás címe</t>
  </si>
  <si>
    <t>Sorszám</t>
  </si>
  <si>
    <t>Megjegyzés / Hivatkozás</t>
  </si>
  <si>
    <t>I. A lényegesebb változások összefoglalása:</t>
  </si>
  <si>
    <t>KIÉRTÉKELÉS:</t>
  </si>
  <si>
    <t>ÖSSZESEN</t>
  </si>
  <si>
    <t>DARAB</t>
  </si>
  <si>
    <t>MEGOSZLÁS</t>
  </si>
  <si>
    <t xml:space="preserve">Következtetés: </t>
  </si>
  <si>
    <t>OE-08</t>
  </si>
  <si>
    <t>SZÁMVITELI VÁLTOZÁSOK 2018.</t>
  </si>
  <si>
    <t>2018. évi számviteli változások átvezetésének vizsgálata</t>
  </si>
  <si>
    <t>1. Származékos ügyletek elszámolásában bekövetkező változások</t>
  </si>
  <si>
    <t>A törvény új előírásaszerint az eladással teljesülő származékos ügyletek esetében az ügylet záráskori valós értékével az elszámolt nettó árbevételt jellegének megfelelően módosítani kell (veszteség esetén növelni, nyereség esetén csökkenteni) a pénzügyi műveletek egyéb ráfordításaival, illetve a pénzügyi műveletek egyéb bevételeivel szemben.</t>
  </si>
  <si>
    <t>Az elszámolás hatására az értékesítés nettó árbevétele az ügylet zárásakor a piaci árfolyam szerinti összeget, míg a pénzügyi műveletek eredménye az ügyleten elért valós érték változást (nyereséget vagy veszteséget) mutatja.</t>
  </si>
  <si>
    <t>Ez az elszámolás összhangban van a származékos ügyletek keretében beszerzett eszközökre vonatkozó elszámolással (2017. júniusában módosult e tekintetben a számviteli törvény, mely új előírás szerint a származékos leszállítási ügylet keretében beszerzett eszközöket piaci értékre a pénzügyi műveletek egyéb bevételével vagy a pénzügyi műveletek egyéb ráfordításával szemben minden esetben át kell értékelni).  
A szabályt a 2017. évben induló üzleti évről készített beszámolóra is alkalmazni lehet, de kötelező a 2018. évben induló üzleti évtől.</t>
  </si>
  <si>
    <t>2. IFRS alkalmazás</t>
  </si>
  <si>
    <t>A Diákhitel Központ Zrt. működésének átstrukturálása miatt indokolttá vált az IFRS-ek kötelező alkalmazása bevezetésének egy évvel - 2018-ról 2019-re - történő elhalasztása.
Az új előírás kihirdetés időpontjától hatályos.</t>
  </si>
  <si>
    <t>3. Regisztrált mérlegképes könyvelőkkel kapcsolatos változás</t>
  </si>
  <si>
    <t>A pénzmosás és a terrorizmus finanszírozása megelőzéséről és megakadályozásáról szóló 2017. évi LIII. törvény (a továbbiakban: Pmt.) 69. § (1) bekezdés e) pontja alapján a Pmt. szerinti felügyeletet ellátó szerv kezdeményezheti a könyvviteli szolgáltatást végzők nyilvántartásából történő törlést a Pmt. rendelkezéseinek megsértése, illetve a Pmt.-ben meghatározott kötelezettség nem megfelelő teljesítése esetén.</t>
  </si>
  <si>
    <t xml:space="preserve">A törvénymódosítás a Pmt. már hatályos rendelkezését vezeti át a számviteli törvény előírásain, kibővítve ezzel a könyvviteli szolgáltatás végzésére jogosító engedély visszavonásának és a nyilvántartásból való törlésnek az eseteit. </t>
  </si>
  <si>
    <t>A Pmt. alapján beiktatott, a könyvviteli szolgáltatást végzők nyilvántartásából történő törlés esetével összefüggésben is szükséges biztosítani az ismételt engedélykiadás és nyilvántartásba vétel lehetőségét, továbbá a közigazgatási szabályszegések szankcióiról szóló törvénnyel összhangban törlésre került az ismételt engedélykiadás és nyilvántartásba vétel lehetőségének időbeli korlátozása.</t>
  </si>
  <si>
    <t xml:space="preserve">A törvénymódosítás ezen túlmenően hatályon kívül helyező rendelkezést tartalmaz az ismételt engedélykiadás és nyilvántartásba vételi lehetőség időbeli korlátozásának törlésével összefüggésben. </t>
  </si>
  <si>
    <t>Mivel a nyilvántartásba vétel időbeli korlátozása törlésre került, ezért, ha a mérlegképes könyvelőt például a pénzmosási szabályok be nem tartása miatt törlik a nyilvántartásból és a törlést követően a 16 mérlegképes kreditet (ebből legalább 8 számviteli kreditet) újra összegyűjti, akkor visszaregisztrálhat az NGM nyilvántartásba.</t>
  </si>
  <si>
    <t>A számviteli törvényt érintő módosításokat – az IFRS beszámolót érintő módosítás
kivételével – a 2018-ban induló üzleti évben kell először alkalmazni, de a 2017-ben indult
üzleti évben is alkalmazhatóak.</t>
  </si>
  <si>
    <t>4. Támogatások visszafizetése</t>
  </si>
  <si>
    <t>A számviteli törvény eddig is rendelkezett arról, hogy a fejlesztési célra kapott támogatás visszafizetendő összegét az egyéb ráfordítások között kell elszámolni. Így a visszafizetésből adódó veszteség nem a pénzügyi rendezéshez kötötten került elszámolásra, ezért törvénymódosítás új előírása szerint a visszafizetendő összeg előírásával egyidejűleg – az összemérés elvének teljesülése érdekében – a hozzá kapcsolódó halasztott bevételt is fel kell oldani</t>
  </si>
  <si>
    <t xml:space="preserve">Nem változott a számviteli törvény előírása a tekintetben, hogy a kapott támogatáshoz kapcsolódóan kimutatott halasztott bevételt a fejlesztés során megvalósított eszköz bekerülési értékének, illetve bekerülési értéke arányos részének költségkénti, illetve ráfordításkénti elszámolásakor kell megszüntetni. </t>
  </si>
  <si>
    <t>5. Ellenőrzés megállapításainak elszámolása</t>
  </si>
  <si>
    <t xml:space="preserve">A számviteli törvény hatályos előírása eddig is tartalmazta, hogy az ellenőrzés azon megállapításainak az eszközökre-forrásokra, az eredmény összetevőire gyakorolt hatását – amennyiben azok a mérlegkészítés időpontjáig ismertté váltak –, amelyeket a vállalkozó nem vitatott, amelyek miatt nem fellebbezett, illetve amelyek jogerőssé váltak, az adott üzleti évre vonatkozóan el kellett számolni. A jogerős adóhatósági határozatok ellen azonban a vállalkozó jogorvoslattal élhet (felügyeleti intézkedést, bírósági felülvizsgálatot kérhet), mely eljárások az adóhatóság határozatát módosíthatják, illetve hatályon kívül helyezhetik. A törvénymódosítás egyértelműsíti, ha az illetékes hatóság, bíróság – a mérlegkészítés időpontjáig – jogerősen megváltoztatta az adóhatóság korábbi jogerős határozatát [amelyet a vállalkozó a korábbi üzleti év(ek) beszámolójában számolt el], akkor e megváltoztatást a tárgyévre vonatkozóan kell elszámolni, azzal nem a jogerős adóhatósági határozat elszámolásával érintett korábbi üzleti év(ek) adatait kell módosítani. Ha a jogerős adóhatósági határozat, illetve annak módosítása vagy hatályon kívül helyezése elszámolása még le nem zárt üzleti évet érint, akkor a módosítás/hatályon kívül helyezés elszámolása során az adóhatóság jogerős döntésének elszámolását kell módosítani. </t>
  </si>
  <si>
    <t>6. Üzleti jelentésre vonatkozó könyvvizsgálói vélemény</t>
  </si>
  <si>
    <t>A törvénymódosítás új előírása a könyvvizsgálati standardokkal való összhang megteremtését szolgálja azzal, hogy a könyvvizsgálónak a könyvvizsgálói jelentésében nyilatkoznia kell arról, hogy az üzleti jelentéssel kapcsolatosan tudomására jutott-e bármely lényegesnek tekinthető hibás állítás és ha igen, akkor a szóban forgó hibás állítás milyen jellegű.</t>
  </si>
  <si>
    <t>http://www.szamviteli-egyesulet.hu/postalada/1502885853.pdf</t>
  </si>
  <si>
    <t>http://www.onadozo.hu/archivum/2018_01/a_szamviteli_torveny_2018_evi_valtozasai</t>
  </si>
  <si>
    <t>A munkalap elkészítése során az alábbi forrást is felhasználtuk:</t>
  </si>
  <si>
    <t>A számvitelről szóló 2000. évi C. törvény 2018. évi változásai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</si>
</sst>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75" formatCode="_-* #,##0.00\ _F_t_._-;\-* #,##0.00\ _F_t_._-;_-* &quot;-&quot;??\ _F_t_._-;_-@_-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CE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b/>
      <sz val="12"/>
      <color indexed="8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CCFFCC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9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35" fillId="0" borderId="0"/>
    <xf numFmtId="0" fontId="28" fillId="0" borderId="0"/>
    <xf numFmtId="0" fontId="33" fillId="0" borderId="0"/>
    <xf numFmtId="0" fontId="36" fillId="0" borderId="0"/>
    <xf numFmtId="0" fontId="37" fillId="0" borderId="0"/>
    <xf numFmtId="0" fontId="28" fillId="0" borderId="0"/>
    <xf numFmtId="0" fontId="2" fillId="0" borderId="0"/>
    <xf numFmtId="0" fontId="2" fillId="0" borderId="0"/>
    <xf numFmtId="0" fontId="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5" fillId="0" borderId="0"/>
    <xf numFmtId="0" fontId="8" fillId="0" borderId="0"/>
    <xf numFmtId="0" fontId="7" fillId="0" borderId="0"/>
    <xf numFmtId="0" fontId="23" fillId="0" borderId="0"/>
    <xf numFmtId="0" fontId="15" fillId="0" borderId="0">
      <alignment vertical="top"/>
    </xf>
    <xf numFmtId="0" fontId="1" fillId="0" borderId="0"/>
    <xf numFmtId="0" fontId="8" fillId="0" borderId="0"/>
    <xf numFmtId="0" fontId="8" fillId="0" borderId="0"/>
    <xf numFmtId="0" fontId="14" fillId="0" borderId="0"/>
    <xf numFmtId="0" fontId="35" fillId="0" borderId="0"/>
    <xf numFmtId="0" fontId="1" fillId="0" borderId="0"/>
    <xf numFmtId="0" fontId="9" fillId="0" borderId="0"/>
    <xf numFmtId="0" fontId="15" fillId="0" borderId="0"/>
    <xf numFmtId="0" fontId="15" fillId="0" borderId="0"/>
    <xf numFmtId="0" fontId="8" fillId="0" borderId="0"/>
    <xf numFmtId="0" fontId="9" fillId="0" borderId="0"/>
    <xf numFmtId="0" fontId="15" fillId="0" borderId="0">
      <alignment vertical="top"/>
    </xf>
    <xf numFmtId="0" fontId="15" fillId="0" borderId="0">
      <alignment vertical="top"/>
    </xf>
    <xf numFmtId="0" fontId="9" fillId="0" borderId="0"/>
    <xf numFmtId="0" fontId="9" fillId="0" borderId="0"/>
    <xf numFmtId="0" fontId="26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10" fillId="0" borderId="0" xfId="0" applyFont="1"/>
    <xf numFmtId="0" fontId="17" fillId="2" borderId="0" xfId="0" applyFont="1" applyFill="1"/>
    <xf numFmtId="0" fontId="3" fillId="0" borderId="0" xfId="0" applyFont="1" applyAlignment="1">
      <alignment horizontal="left"/>
    </xf>
    <xf numFmtId="0" fontId="4" fillId="0" borderId="0" xfId="0" applyFont="1" applyBorder="1"/>
    <xf numFmtId="0" fontId="18" fillId="0" borderId="0" xfId="0" applyFont="1" applyAlignment="1">
      <alignment horizontal="center"/>
    </xf>
    <xf numFmtId="3" fontId="3" fillId="0" borderId="0" xfId="0" applyNumberFormat="1" applyFont="1"/>
    <xf numFmtId="0" fontId="21" fillId="3" borderId="0" xfId="33" applyFont="1" applyFill="1"/>
    <xf numFmtId="0" fontId="11" fillId="3" borderId="0" xfId="33" applyFont="1" applyFill="1" applyAlignment="1">
      <alignment horizontal="center" vertical="top" wrapText="1"/>
    </xf>
    <xf numFmtId="0" fontId="22" fillId="2" borderId="0" xfId="33" applyFont="1" applyFill="1"/>
    <xf numFmtId="0" fontId="22" fillId="3" borderId="0" xfId="33" applyFont="1" applyFill="1"/>
    <xf numFmtId="0" fontId="11" fillId="3" borderId="0" xfId="33" applyFont="1" applyFill="1" applyAlignment="1">
      <alignment horizontal="right"/>
    </xf>
    <xf numFmtId="0" fontId="22" fillId="3" borderId="0" xfId="33" applyFont="1" applyFill="1" applyAlignment="1">
      <alignment vertical="top" wrapText="1"/>
    </xf>
    <xf numFmtId="0" fontId="22" fillId="2" borderId="0" xfId="33" applyFont="1" applyFill="1" applyAlignment="1">
      <alignment vertical="top" wrapText="1"/>
    </xf>
    <xf numFmtId="0" fontId="13" fillId="4" borderId="0" xfId="0" applyFont="1" applyFill="1" applyAlignment="1">
      <alignment horizontal="center"/>
    </xf>
    <xf numFmtId="0" fontId="4" fillId="0" borderId="0" xfId="0" applyFont="1"/>
    <xf numFmtId="0" fontId="39" fillId="0" borderId="0" xfId="0" applyFont="1"/>
    <xf numFmtId="0" fontId="4" fillId="0" borderId="0" xfId="0" quotePrefix="1" applyFont="1"/>
    <xf numFmtId="14" fontId="4" fillId="0" borderId="0" xfId="0" applyNumberFormat="1" applyFont="1"/>
    <xf numFmtId="0" fontId="12" fillId="5" borderId="1" xfId="33" applyFont="1" applyFill="1" applyBorder="1" applyAlignment="1">
      <alignment vertical="top" wrapText="1"/>
    </xf>
    <xf numFmtId="0" fontId="40" fillId="2" borderId="0" xfId="35" applyFont="1" applyFill="1"/>
    <xf numFmtId="0" fontId="20" fillId="0" borderId="0" xfId="16" applyFont="1" applyFill="1" applyAlignment="1" applyProtection="1"/>
    <xf numFmtId="0" fontId="16" fillId="0" borderId="0" xfId="0" applyFont="1" applyFill="1"/>
    <xf numFmtId="0" fontId="22" fillId="0" borderId="0" xfId="33" applyFont="1" applyFill="1"/>
    <xf numFmtId="0" fontId="41" fillId="0" borderId="0" xfId="0" applyFont="1" applyFill="1"/>
    <xf numFmtId="0" fontId="41" fillId="0" borderId="0" xfId="33" applyFont="1" applyFill="1"/>
    <xf numFmtId="0" fontId="33" fillId="0" borderId="1" xfId="31" applyFont="1" applyBorder="1" applyAlignment="1">
      <alignment vertical="top"/>
    </xf>
    <xf numFmtId="0" fontId="42" fillId="0" borderId="1" xfId="31" applyFont="1" applyBorder="1" applyAlignment="1">
      <alignment horizontal="left" vertical="top"/>
    </xf>
    <xf numFmtId="0" fontId="33" fillId="0" borderId="1" xfId="31" applyFont="1" applyBorder="1" applyAlignment="1">
      <alignment horizontal="justify"/>
    </xf>
    <xf numFmtId="0" fontId="11" fillId="3" borderId="0" xfId="33" applyFont="1" applyFill="1" applyBorder="1"/>
    <xf numFmtId="0" fontId="22" fillId="3" borderId="0" xfId="33" applyFont="1" applyFill="1" applyBorder="1"/>
    <xf numFmtId="0" fontId="22" fillId="3" borderId="2" xfId="33" applyFont="1" applyFill="1" applyBorder="1" applyAlignment="1">
      <alignment vertical="top" wrapText="1"/>
    </xf>
    <xf numFmtId="0" fontId="22" fillId="3" borderId="3" xfId="33" applyFont="1" applyFill="1" applyBorder="1" applyAlignment="1">
      <alignment vertical="top" wrapText="1"/>
    </xf>
    <xf numFmtId="0" fontId="11" fillId="0" borderId="0" xfId="33" applyFont="1" applyFill="1"/>
    <xf numFmtId="0" fontId="22" fillId="0" borderId="4" xfId="33" applyFont="1" applyFill="1" applyBorder="1"/>
    <xf numFmtId="14" fontId="13" fillId="5" borderId="5" xfId="0" applyNumberFormat="1" applyFont="1" applyFill="1" applyBorder="1" applyAlignment="1">
      <alignment horizontal="left"/>
    </xf>
    <xf numFmtId="0" fontId="19" fillId="3" borderId="5" xfId="33" applyFont="1" applyFill="1" applyBorder="1" applyAlignment="1">
      <alignment horizontal="left" vertical="top" wrapText="1"/>
    </xf>
    <xf numFmtId="0" fontId="22" fillId="0" borderId="6" xfId="33" applyFont="1" applyFill="1" applyBorder="1"/>
    <xf numFmtId="0" fontId="16" fillId="0" borderId="4" xfId="0" applyFont="1" applyFill="1" applyBorder="1"/>
    <xf numFmtId="0" fontId="20" fillId="0" borderId="4" xfId="16" applyFont="1" applyFill="1" applyBorder="1" applyAlignment="1" applyProtection="1"/>
    <xf numFmtId="0" fontId="13" fillId="3" borderId="5" xfId="62" applyFont="1" applyFill="1" applyBorder="1" applyAlignment="1">
      <alignment horizontal="left" vertical="top" wrapText="1"/>
    </xf>
    <xf numFmtId="0" fontId="22" fillId="0" borderId="0" xfId="33" applyFont="1" applyFill="1" applyBorder="1"/>
    <xf numFmtId="0" fontId="43" fillId="0" borderId="0" xfId="31" applyFont="1" applyBorder="1" applyAlignment="1">
      <alignment horizontal="justify" vertical="center"/>
    </xf>
    <xf numFmtId="0" fontId="12" fillId="2" borderId="0" xfId="33" applyFont="1" applyFill="1"/>
    <xf numFmtId="0" fontId="13" fillId="3" borderId="0" xfId="62" applyFont="1" applyFill="1" applyBorder="1" applyAlignment="1">
      <alignment horizontal="left" vertical="top"/>
    </xf>
    <xf numFmtId="0" fontId="16" fillId="3" borderId="0" xfId="0" applyFont="1" applyFill="1" applyBorder="1"/>
    <xf numFmtId="0" fontId="44" fillId="0" borderId="2" xfId="31" applyFont="1" applyFill="1" applyBorder="1" applyAlignment="1">
      <alignment horizontal="justify" vertical="center" wrapText="1"/>
    </xf>
    <xf numFmtId="0" fontId="44" fillId="0" borderId="7" xfId="31" applyFont="1" applyFill="1" applyBorder="1" applyAlignment="1">
      <alignment horizontal="justify" vertical="center" wrapText="1"/>
    </xf>
    <xf numFmtId="0" fontId="44" fillId="0" borderId="3" xfId="31" applyFont="1" applyFill="1" applyBorder="1" applyAlignment="1">
      <alignment horizontal="justify" vertical="center" wrapText="1"/>
    </xf>
    <xf numFmtId="0" fontId="22" fillId="0" borderId="3" xfId="33" applyFont="1" applyFill="1" applyBorder="1"/>
    <xf numFmtId="0" fontId="44" fillId="0" borderId="8" xfId="31" applyFont="1" applyFill="1" applyBorder="1" applyAlignment="1">
      <alignment horizontal="justify" vertical="center" wrapText="1"/>
    </xf>
    <xf numFmtId="0" fontId="44" fillId="0" borderId="9" xfId="31" applyFont="1" applyFill="1" applyBorder="1" applyAlignment="1">
      <alignment horizontal="justify" vertical="center" wrapText="1"/>
    </xf>
    <xf numFmtId="0" fontId="22" fillId="0" borderId="9" xfId="33" applyFont="1" applyFill="1" applyBorder="1"/>
    <xf numFmtId="0" fontId="22" fillId="3" borderId="3" xfId="33" applyFont="1" applyFill="1" applyBorder="1"/>
    <xf numFmtId="49" fontId="17" fillId="3" borderId="0" xfId="0" applyNumberFormat="1" applyFont="1" applyFill="1" applyBorder="1" applyAlignment="1">
      <alignment horizontal="left"/>
    </xf>
    <xf numFmtId="0" fontId="16" fillId="3" borderId="1" xfId="0" applyFont="1" applyFill="1" applyBorder="1"/>
    <xf numFmtId="49" fontId="45" fillId="0" borderId="0" xfId="0" applyNumberFormat="1" applyFont="1" applyFill="1"/>
    <xf numFmtId="49" fontId="45" fillId="0" borderId="0" xfId="33" applyNumberFormat="1" applyFont="1" applyFill="1"/>
    <xf numFmtId="0" fontId="33" fillId="0" borderId="10" xfId="31" applyFont="1" applyBorder="1" applyAlignment="1">
      <alignment vertical="top"/>
    </xf>
    <xf numFmtId="49" fontId="17" fillId="3" borderId="11" xfId="0" applyNumberFormat="1" applyFont="1" applyFill="1" applyBorder="1" applyAlignment="1">
      <alignment horizontal="right" vertical="center"/>
    </xf>
    <xf numFmtId="0" fontId="42" fillId="0" borderId="12" xfId="31" applyFont="1" applyBorder="1" applyAlignment="1">
      <alignment horizontal="center" vertical="center" wrapText="1"/>
    </xf>
    <xf numFmtId="0" fontId="42" fillId="0" borderId="13" xfId="31" applyFont="1" applyBorder="1" applyAlignment="1">
      <alignment horizontal="center" vertical="center" wrapText="1"/>
    </xf>
    <xf numFmtId="49" fontId="17" fillId="3" borderId="14" xfId="0" applyNumberFormat="1" applyFont="1" applyFill="1" applyBorder="1" applyAlignment="1">
      <alignment horizontal="right" vertical="center"/>
    </xf>
    <xf numFmtId="0" fontId="16" fillId="3" borderId="15" xfId="0" applyFont="1" applyFill="1" applyBorder="1"/>
    <xf numFmtId="49" fontId="17" fillId="3" borderId="16" xfId="0" applyNumberFormat="1" applyFont="1" applyFill="1" applyBorder="1" applyAlignment="1">
      <alignment horizontal="right" vertical="center"/>
    </xf>
    <xf numFmtId="9" fontId="16" fillId="3" borderId="17" xfId="0" applyNumberFormat="1" applyFont="1" applyFill="1" applyBorder="1"/>
    <xf numFmtId="9" fontId="16" fillId="3" borderId="18" xfId="0" applyNumberFormat="1" applyFont="1" applyFill="1" applyBorder="1"/>
    <xf numFmtId="0" fontId="46" fillId="0" borderId="0" xfId="31" applyFont="1" applyBorder="1" applyAlignment="1">
      <alignment vertical="top"/>
    </xf>
    <xf numFmtId="0" fontId="42" fillId="0" borderId="11" xfId="31" applyFont="1" applyBorder="1" applyAlignment="1">
      <alignment horizontal="center" vertical="center" wrapText="1"/>
    </xf>
    <xf numFmtId="0" fontId="22" fillId="0" borderId="19" xfId="33" applyFont="1" applyFill="1" applyBorder="1"/>
    <xf numFmtId="0" fontId="22" fillId="0" borderId="20" xfId="33" applyFont="1" applyFill="1" applyBorder="1"/>
    <xf numFmtId="0" fontId="22" fillId="0" borderId="21" xfId="33" applyFont="1" applyFill="1" applyBorder="1"/>
    <xf numFmtId="0" fontId="22" fillId="0" borderId="22" xfId="33" applyFont="1" applyFill="1" applyBorder="1"/>
    <xf numFmtId="0" fontId="16" fillId="3" borderId="23" xfId="0" applyFont="1" applyFill="1" applyBorder="1"/>
    <xf numFmtId="49" fontId="16" fillId="3" borderId="0" xfId="0" applyNumberFormat="1" applyFont="1" applyFill="1" applyBorder="1" applyAlignment="1">
      <alignment horizontal="left"/>
    </xf>
    <xf numFmtId="49" fontId="17" fillId="3" borderId="23" xfId="64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 vertical="center" wrapText="1"/>
    </xf>
    <xf numFmtId="0" fontId="32" fillId="3" borderId="0" xfId="0" applyFont="1" applyFill="1" applyBorder="1" applyAlignment="1">
      <alignment wrapText="1"/>
    </xf>
    <xf numFmtId="0" fontId="32" fillId="3" borderId="20" xfId="0" applyFont="1" applyFill="1" applyBorder="1" applyAlignment="1">
      <alignment wrapText="1"/>
    </xf>
    <xf numFmtId="49" fontId="16" fillId="5" borderId="23" xfId="64" applyNumberFormat="1" applyFont="1" applyFill="1" applyBorder="1" applyAlignment="1">
      <alignment horizontal="left"/>
    </xf>
    <xf numFmtId="49" fontId="16" fillId="2" borderId="0" xfId="0" applyNumberFormat="1" applyFont="1" applyFill="1" applyBorder="1" applyAlignment="1">
      <alignment horizontal="left" vertical="center" wrapText="1"/>
    </xf>
    <xf numFmtId="0" fontId="32" fillId="5" borderId="0" xfId="0" applyFont="1" applyFill="1" applyBorder="1" applyAlignment="1">
      <alignment wrapText="1"/>
    </xf>
    <xf numFmtId="49" fontId="17" fillId="3" borderId="23" xfId="0" applyNumberFormat="1" applyFont="1" applyFill="1" applyBorder="1" applyAlignment="1">
      <alignment horizontal="left" vertical="center"/>
    </xf>
    <xf numFmtId="49" fontId="16" fillId="5" borderId="23" xfId="0" applyNumberFormat="1" applyFont="1" applyFill="1" applyBorder="1" applyAlignment="1">
      <alignment horizontal="left"/>
    </xf>
    <xf numFmtId="49" fontId="16" fillId="5" borderId="0" xfId="0" applyNumberFormat="1" applyFont="1" applyFill="1" applyBorder="1" applyAlignment="1">
      <alignment horizontal="left"/>
    </xf>
    <xf numFmtId="0" fontId="22" fillId="0" borderId="24" xfId="33" applyFont="1" applyFill="1" applyBorder="1"/>
    <xf numFmtId="0" fontId="22" fillId="0" borderId="25" xfId="33" applyFont="1" applyFill="1" applyBorder="1"/>
    <xf numFmtId="0" fontId="22" fillId="0" borderId="25" xfId="33" applyFont="1" applyFill="1" applyBorder="1" applyAlignment="1">
      <alignment vertical="top" wrapText="1"/>
    </xf>
    <xf numFmtId="0" fontId="22" fillId="0" borderId="26" xfId="33" applyFont="1" applyFill="1" applyBorder="1"/>
    <xf numFmtId="0" fontId="30" fillId="5" borderId="1" xfId="33" applyFont="1" applyFill="1" applyBorder="1" applyAlignment="1">
      <alignment horizontal="center" vertical="center" wrapText="1"/>
    </xf>
    <xf numFmtId="0" fontId="30" fillId="0" borderId="2" xfId="33" applyFont="1" applyFill="1" applyBorder="1" applyAlignment="1">
      <alignment horizontal="center" vertical="center" wrapText="1"/>
    </xf>
    <xf numFmtId="0" fontId="11" fillId="5" borderId="15" xfId="33" applyFont="1" applyFill="1" applyBorder="1" applyAlignment="1">
      <alignment horizontal="center" vertical="center" wrapText="1"/>
    </xf>
    <xf numFmtId="0" fontId="11" fillId="0" borderId="27" xfId="33" applyFont="1" applyFill="1" applyBorder="1" applyAlignment="1">
      <alignment horizontal="center" vertical="center" wrapText="1"/>
    </xf>
    <xf numFmtId="0" fontId="11" fillId="0" borderId="0" xfId="31" applyFont="1" applyBorder="1" applyAlignment="1">
      <alignment vertical="center"/>
    </xf>
    <xf numFmtId="0" fontId="11" fillId="0" borderId="14" xfId="33" applyNumberFormat="1" applyFont="1" applyFill="1" applyBorder="1" applyAlignment="1">
      <alignment horizontal="center" vertical="top"/>
    </xf>
    <xf numFmtId="0" fontId="47" fillId="0" borderId="28" xfId="31" applyFont="1" applyBorder="1" applyAlignment="1">
      <alignment horizontal="justify" vertical="center" wrapText="1"/>
    </xf>
    <xf numFmtId="0" fontId="38" fillId="0" borderId="10" xfId="31" applyFont="1" applyBorder="1" applyAlignment="1">
      <alignment vertical="top"/>
    </xf>
    <xf numFmtId="0" fontId="47" fillId="0" borderId="2" xfId="31" applyFont="1" applyBorder="1" applyAlignment="1">
      <alignment horizontal="justify" vertical="center" wrapText="1"/>
    </xf>
    <xf numFmtId="0" fontId="30" fillId="6" borderId="2" xfId="33" applyFont="1" applyFill="1" applyBorder="1" applyAlignment="1">
      <alignment horizontal="center" vertical="center" wrapText="1"/>
    </xf>
    <xf numFmtId="0" fontId="11" fillId="6" borderId="27" xfId="33" applyFont="1" applyFill="1" applyBorder="1" applyAlignment="1">
      <alignment horizontal="center" vertical="center" wrapText="1"/>
    </xf>
    <xf numFmtId="0" fontId="12" fillId="0" borderId="0" xfId="33" applyFont="1" applyFill="1"/>
    <xf numFmtId="0" fontId="5" fillId="0" borderId="0" xfId="16" applyFill="1" applyAlignment="1" applyProtection="1"/>
    <xf numFmtId="0" fontId="31" fillId="0" borderId="0" xfId="31" applyFont="1" applyBorder="1" applyAlignment="1">
      <alignment vertical="center"/>
    </xf>
    <xf numFmtId="0" fontId="31" fillId="3" borderId="0" xfId="33" applyFont="1" applyFill="1" applyAlignment="1">
      <alignment horizontal="center"/>
    </xf>
    <xf numFmtId="0" fontId="48" fillId="0" borderId="0" xfId="31" applyFont="1" applyBorder="1" applyAlignment="1">
      <alignment horizontal="left" vertical="center" wrapText="1"/>
    </xf>
  </cellXfs>
  <cellStyles count="67">
    <cellStyle name="Ezres 2" xfId="1"/>
    <cellStyle name="Ezres 2 2" xfId="2"/>
    <cellStyle name="Ezres 2 2 2" xfId="3"/>
    <cellStyle name="Ezres 2 2 3" xfId="4"/>
    <cellStyle name="Ezres 3" xfId="5"/>
    <cellStyle name="Ezres 3 2" xfId="6"/>
    <cellStyle name="Ezres 3 2 2" xfId="7"/>
    <cellStyle name="Ezres 3 2 3" xfId="8"/>
    <cellStyle name="Ezres 3 3" xfId="9"/>
    <cellStyle name="Ezres 4" xfId="10"/>
    <cellStyle name="Ezres 4 2" xfId="11"/>
    <cellStyle name="Ezres 4 3" xfId="12"/>
    <cellStyle name="Ezres 5" xfId="13"/>
    <cellStyle name="Ezres 6" xfId="14"/>
    <cellStyle name="Ezres 7" xfId="15"/>
    <cellStyle name="Hivatkozás" xfId="16" builtinId="8"/>
    <cellStyle name="Hivatkozás 2" xfId="17"/>
    <cellStyle name="Hivatkozás 2 2" xfId="18"/>
    <cellStyle name="Hivatkozás 2 3" xfId="19"/>
    <cellStyle name="Hivatkozás 3" xfId="20"/>
    <cellStyle name="Hivatkozás 3 2" xfId="21"/>
    <cellStyle name="Hivatkozás 3 3" xfId="22"/>
    <cellStyle name="Hivatkozás 4" xfId="23"/>
    <cellStyle name="Hivatkozás 4 2" xfId="24"/>
    <cellStyle name="Hivatkozás 4 3" xfId="25"/>
    <cellStyle name="Hivatkozás 5" xfId="26"/>
    <cellStyle name="Normál" xfId="0" builtinId="0"/>
    <cellStyle name="Normál 10" xfId="27"/>
    <cellStyle name="Normál 11" xfId="28"/>
    <cellStyle name="Normál 12" xfId="29"/>
    <cellStyle name="Normál 13" xfId="30"/>
    <cellStyle name="Normál 14" xfId="31"/>
    <cellStyle name="Normal 2" xfId="32"/>
    <cellStyle name="Normál 2" xfId="33"/>
    <cellStyle name="Normál 2 10" xfId="34"/>
    <cellStyle name="Normál 2 2" xfId="35"/>
    <cellStyle name="Normál 2 3" xfId="36"/>
    <cellStyle name="Normál 2 4" xfId="37"/>
    <cellStyle name="Normál 2 5" xfId="38"/>
    <cellStyle name="Normál 2 6" xfId="39"/>
    <cellStyle name="Normál 2 7" xfId="40"/>
    <cellStyle name="Normál 2 8" xfId="41"/>
    <cellStyle name="Normál 2 9" xfId="42"/>
    <cellStyle name="Normál 2_Alapa" xfId="43"/>
    <cellStyle name="Normál 3" xfId="44"/>
    <cellStyle name="Normál 3 2" xfId="45"/>
    <cellStyle name="Normál 3 3" xfId="46"/>
    <cellStyle name="Normál 3 4" xfId="47"/>
    <cellStyle name="Normál 3_AuditDok_2010_Feri" xfId="48"/>
    <cellStyle name="Normál 4" xfId="49"/>
    <cellStyle name="Normál 4 2" xfId="50"/>
    <cellStyle name="Normál 4 3" xfId="51"/>
    <cellStyle name="Normál 4 4" xfId="52"/>
    <cellStyle name="Normál 4_AuditDok_2010_Feri" xfId="53"/>
    <cellStyle name="Normál 5" xfId="54"/>
    <cellStyle name="Normál 6" xfId="55"/>
    <cellStyle name="Normál 6 2" xfId="56"/>
    <cellStyle name="Normál 6 3" xfId="57"/>
    <cellStyle name="Normál 7" xfId="58"/>
    <cellStyle name="Normál 8" xfId="59"/>
    <cellStyle name="Normál 9" xfId="60"/>
    <cellStyle name="Normal_1997os osztalékkorlát" xfId="61"/>
    <cellStyle name="Normál_Dunacargo - forgalmi - A 2004-2005-05-25" xfId="62"/>
    <cellStyle name="Normal_KÉSZLET" xfId="63"/>
    <cellStyle name="Normál_Munka1" xfId="64"/>
    <cellStyle name="Standard_BRPRINT" xfId="65"/>
    <cellStyle name="Százalék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Tomi\My%20Documents\114-DEMO_1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4-DEMO_1010_1"/>
      <sheetName val="Összesités"/>
      <sheetName val="_Torzito_tetelek_1"/>
      <sheetName val="_Egyedi_tetelek_1"/>
      <sheetName val="_Mintaveteli_adatok"/>
      <sheetName val="_Torzito_tetelek_1 (2)"/>
      <sheetName val="_Egyedi_tetelek_1 (2)"/>
      <sheetName val="_Mintaveteli_tetelek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nadozo.hu/archivum/2018_01/a_szamviteli_torveny_2018_evi_valtozasai" TargetMode="External"/><Relationship Id="rId1" Type="http://schemas.openxmlformats.org/officeDocument/2006/relationships/hyperlink" Target="http://www.szamviteli-egyesulet.hu/postalada/150288585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zoomScaleNormal="100" workbookViewId="0"/>
  </sheetViews>
  <sheetFormatPr defaultRowHeight="16.5" x14ac:dyDescent="0.3"/>
  <cols>
    <col min="1" max="1" width="9" style="10"/>
    <col min="2" max="2" width="14.125" style="10" customWidth="1"/>
    <col min="3" max="3" width="76.875" style="14" customWidth="1"/>
    <col min="4" max="6" width="10.375" style="10" customWidth="1"/>
    <col min="7" max="7" width="19.25" style="10" customWidth="1"/>
    <col min="8" max="16384" width="9" style="10"/>
  </cols>
  <sheetData>
    <row r="1" spans="1:11" x14ac:dyDescent="0.3">
      <c r="A1" s="34" t="s">
        <v>25</v>
      </c>
      <c r="B1" s="8"/>
      <c r="C1" s="9"/>
      <c r="D1" s="22"/>
      <c r="E1" s="23"/>
      <c r="F1" s="23"/>
      <c r="G1" s="24"/>
    </row>
    <row r="2" spans="1:11" x14ac:dyDescent="0.3">
      <c r="A2" s="24"/>
      <c r="B2" s="8"/>
      <c r="C2" s="12"/>
      <c r="D2" s="57">
        <f>A54</f>
        <v>0</v>
      </c>
      <c r="E2" s="58">
        <f>A56</f>
        <v>0</v>
      </c>
      <c r="F2" s="24"/>
      <c r="G2" s="24"/>
      <c r="H2" s="21" t="s">
        <v>9</v>
      </c>
    </row>
    <row r="3" spans="1:11" x14ac:dyDescent="0.3">
      <c r="A3" s="24"/>
      <c r="B3" s="8"/>
      <c r="C3" s="12"/>
      <c r="D3" s="22"/>
      <c r="E3" s="25"/>
      <c r="F3" s="26"/>
      <c r="G3" s="24"/>
      <c r="H3" s="21"/>
    </row>
    <row r="4" spans="1:11" ht="16.5" customHeight="1" x14ac:dyDescent="0.3">
      <c r="A4" s="104" t="s">
        <v>26</v>
      </c>
      <c r="B4" s="104"/>
      <c r="C4" s="104"/>
      <c r="D4" s="104"/>
      <c r="E4" s="104"/>
      <c r="F4" s="104"/>
      <c r="G4" s="104"/>
      <c r="H4" s="21"/>
    </row>
    <row r="5" spans="1:11" x14ac:dyDescent="0.3">
      <c r="A5" s="45" t="s">
        <v>2</v>
      </c>
      <c r="B5" s="41">
        <f xml:space="preserve"> Alapa!$C$17</f>
        <v>0</v>
      </c>
      <c r="C5" s="35"/>
      <c r="D5" s="40"/>
      <c r="E5" s="39"/>
      <c r="F5" s="39"/>
      <c r="G5" s="38"/>
    </row>
    <row r="6" spans="1:11" x14ac:dyDescent="0.3">
      <c r="A6" s="45" t="s">
        <v>3</v>
      </c>
      <c r="B6" s="37">
        <f xml:space="preserve"> Alapa!$C$12</f>
        <v>0</v>
      </c>
      <c r="C6" s="35"/>
      <c r="D6" s="40"/>
      <c r="E6" s="39"/>
      <c r="F6" s="39"/>
      <c r="G6" s="38"/>
    </row>
    <row r="7" spans="1:11" x14ac:dyDescent="0.3">
      <c r="A7" s="45" t="s">
        <v>0</v>
      </c>
      <c r="B7" s="36"/>
      <c r="C7" s="35"/>
      <c r="D7" s="40"/>
      <c r="E7" s="39"/>
      <c r="F7" s="39"/>
      <c r="G7" s="38"/>
    </row>
    <row r="8" spans="1:11" x14ac:dyDescent="0.3">
      <c r="A8" s="45" t="s">
        <v>1</v>
      </c>
      <c r="B8" s="41" t="e">
        <f>VLOOKUP(I8,Alapa!$G$2:$H$22,2)</f>
        <v>#N/A</v>
      </c>
      <c r="C8" s="35"/>
      <c r="D8" s="35"/>
      <c r="E8" s="35"/>
      <c r="F8" s="35"/>
      <c r="G8" s="38"/>
      <c r="H8" s="3" t="s">
        <v>1</v>
      </c>
      <c r="I8" s="15">
        <v>1</v>
      </c>
    </row>
    <row r="9" spans="1:11" x14ac:dyDescent="0.3">
      <c r="A9" s="45" t="s">
        <v>5</v>
      </c>
      <c r="B9" s="41" t="str">
        <f>IF(Alapa!$N$2=0," ",Alapa!$N$2)</f>
        <v xml:space="preserve"> </v>
      </c>
      <c r="C9" s="35"/>
      <c r="D9" s="40"/>
      <c r="E9" s="39"/>
      <c r="F9" s="39"/>
      <c r="G9" s="38"/>
    </row>
    <row r="10" spans="1:11" x14ac:dyDescent="0.3">
      <c r="A10" s="24"/>
      <c r="B10" s="11"/>
      <c r="C10" s="13"/>
      <c r="D10" s="13"/>
      <c r="E10" s="13"/>
      <c r="F10" s="13"/>
      <c r="G10" s="13"/>
    </row>
    <row r="11" spans="1:11" x14ac:dyDescent="0.3">
      <c r="A11" s="24"/>
      <c r="B11" s="30" t="s">
        <v>8</v>
      </c>
      <c r="C11" s="20" t="s">
        <v>10</v>
      </c>
      <c r="D11" s="13"/>
      <c r="E11" s="13"/>
      <c r="F11" s="13"/>
      <c r="G11" s="13"/>
    </row>
    <row r="12" spans="1:11" x14ac:dyDescent="0.3">
      <c r="A12" s="24"/>
      <c r="B12" s="30" t="s">
        <v>6</v>
      </c>
      <c r="C12" s="20" t="s">
        <v>27</v>
      </c>
      <c r="D12" s="13"/>
      <c r="E12" s="13"/>
      <c r="F12" s="13"/>
      <c r="G12" s="13"/>
    </row>
    <row r="13" spans="1:11" x14ac:dyDescent="0.3">
      <c r="A13" s="24"/>
      <c r="B13" s="31"/>
      <c r="C13" s="32"/>
      <c r="D13" s="13"/>
      <c r="E13" s="13"/>
      <c r="F13" s="13"/>
      <c r="G13" s="13"/>
    </row>
    <row r="14" spans="1:11" x14ac:dyDescent="0.3">
      <c r="A14" s="24"/>
      <c r="B14" s="30" t="s">
        <v>7</v>
      </c>
      <c r="C14" s="20" t="s">
        <v>11</v>
      </c>
      <c r="D14" s="13"/>
      <c r="E14" s="13"/>
      <c r="F14" s="13"/>
      <c r="G14" s="13"/>
    </row>
    <row r="15" spans="1:11" x14ac:dyDescent="0.3">
      <c r="A15" s="24"/>
      <c r="B15" s="31"/>
      <c r="C15" s="33"/>
      <c r="D15" s="13"/>
      <c r="E15" s="13"/>
      <c r="F15" s="13"/>
      <c r="G15" s="13"/>
    </row>
    <row r="16" spans="1:11" ht="16.5" customHeight="1" x14ac:dyDescent="0.3">
      <c r="A16" s="103" t="s">
        <v>51</v>
      </c>
      <c r="B16" s="24"/>
      <c r="C16" s="43"/>
      <c r="D16" s="13"/>
      <c r="E16" s="13"/>
      <c r="F16" s="13"/>
      <c r="G16" s="13"/>
      <c r="K16" s="44"/>
    </row>
    <row r="17" spans="1:11" ht="16.5" customHeight="1" x14ac:dyDescent="0.3">
      <c r="A17" s="94"/>
      <c r="B17" s="101" t="s">
        <v>50</v>
      </c>
      <c r="C17" s="43"/>
      <c r="D17" s="13"/>
      <c r="E17" s="13"/>
      <c r="F17" s="13"/>
      <c r="G17" s="13"/>
      <c r="K17" s="44"/>
    </row>
    <row r="18" spans="1:11" ht="16.5" customHeight="1" x14ac:dyDescent="0.3">
      <c r="A18" s="94"/>
      <c r="B18" s="102" t="s">
        <v>49</v>
      </c>
      <c r="C18" s="43"/>
      <c r="D18" s="13"/>
      <c r="E18" s="13"/>
      <c r="F18" s="13"/>
      <c r="G18" s="13"/>
      <c r="K18" s="44"/>
    </row>
    <row r="19" spans="1:11" ht="16.5" customHeight="1" x14ac:dyDescent="0.3">
      <c r="A19" s="94"/>
      <c r="B19" s="102" t="s">
        <v>48</v>
      </c>
      <c r="C19" s="43"/>
      <c r="D19" s="13"/>
      <c r="E19" s="13"/>
      <c r="F19" s="13"/>
      <c r="G19" s="13"/>
      <c r="K19" s="44"/>
    </row>
    <row r="20" spans="1:11" x14ac:dyDescent="0.3">
      <c r="A20" s="24"/>
      <c r="B20" s="68"/>
      <c r="C20" s="24"/>
      <c r="D20" s="13"/>
      <c r="E20" s="13"/>
      <c r="F20" s="13"/>
      <c r="G20" s="13"/>
    </row>
    <row r="21" spans="1:11" ht="33" x14ac:dyDescent="0.3">
      <c r="A21" s="69" t="s">
        <v>17</v>
      </c>
      <c r="B21" s="61" t="s">
        <v>16</v>
      </c>
      <c r="C21" s="61" t="s">
        <v>15</v>
      </c>
      <c r="D21" s="61" t="s">
        <v>12</v>
      </c>
      <c r="E21" s="61" t="s">
        <v>13</v>
      </c>
      <c r="F21" s="61" t="s">
        <v>14</v>
      </c>
      <c r="G21" s="62" t="s">
        <v>18</v>
      </c>
    </row>
    <row r="22" spans="1:11" x14ac:dyDescent="0.3">
      <c r="A22" s="95">
        <f>COUNT($A$21:A21)+1</f>
        <v>1</v>
      </c>
      <c r="B22" s="48"/>
      <c r="C22" s="49"/>
      <c r="D22" s="50"/>
      <c r="E22" s="50"/>
      <c r="F22" s="50"/>
      <c r="G22" s="70"/>
    </row>
    <row r="23" spans="1:11" ht="18" x14ac:dyDescent="0.3">
      <c r="A23" s="95">
        <f>COUNT($A$21:A22)+1</f>
        <v>2</v>
      </c>
      <c r="B23" s="105" t="s">
        <v>19</v>
      </c>
      <c r="C23" s="105"/>
      <c r="D23" s="42"/>
      <c r="E23" s="42"/>
      <c r="F23" s="42"/>
      <c r="G23" s="71"/>
    </row>
    <row r="24" spans="1:11" x14ac:dyDescent="0.3">
      <c r="A24" s="95">
        <f>COUNT($A$21:A23)+1</f>
        <v>3</v>
      </c>
      <c r="B24" s="51"/>
      <c r="C24" s="52"/>
      <c r="D24" s="53"/>
      <c r="E24" s="53"/>
      <c r="F24" s="53"/>
      <c r="G24" s="72"/>
    </row>
    <row r="25" spans="1:11" x14ac:dyDescent="0.3">
      <c r="A25" s="95">
        <f>COUNT($A$21:A24)+1</f>
        <v>4</v>
      </c>
      <c r="B25" s="28" t="s">
        <v>28</v>
      </c>
      <c r="C25" s="47"/>
      <c r="D25" s="91"/>
      <c r="E25" s="91"/>
      <c r="F25" s="91"/>
      <c r="G25" s="93"/>
    </row>
    <row r="26" spans="1:11" ht="38.25" x14ac:dyDescent="0.3">
      <c r="A26" s="95">
        <f>COUNT($A$21:A25)+1</f>
        <v>5</v>
      </c>
      <c r="B26" s="59"/>
      <c r="C26" s="96" t="s">
        <v>29</v>
      </c>
      <c r="D26" s="90"/>
      <c r="E26" s="90"/>
      <c r="F26" s="90"/>
      <c r="G26" s="92"/>
    </row>
    <row r="27" spans="1:11" ht="25.5" x14ac:dyDescent="0.3">
      <c r="A27" s="95">
        <f>COUNT($A$21:A26)+1</f>
        <v>6</v>
      </c>
      <c r="B27" s="59"/>
      <c r="C27" s="96" t="s">
        <v>30</v>
      </c>
      <c r="D27" s="90"/>
      <c r="E27" s="90"/>
      <c r="F27" s="90"/>
      <c r="G27" s="92"/>
    </row>
    <row r="28" spans="1:11" ht="76.5" x14ac:dyDescent="0.3">
      <c r="A28" s="95">
        <f>COUNT($A$21:A27)+1</f>
        <v>7</v>
      </c>
      <c r="B28" s="59"/>
      <c r="C28" s="96" t="s">
        <v>31</v>
      </c>
      <c r="D28" s="90"/>
      <c r="E28" s="90"/>
      <c r="F28" s="90"/>
      <c r="G28" s="92"/>
    </row>
    <row r="29" spans="1:11" x14ac:dyDescent="0.3">
      <c r="A29" s="95">
        <f>COUNT($A$21:A28)+1</f>
        <v>8</v>
      </c>
      <c r="B29" s="28" t="s">
        <v>32</v>
      </c>
      <c r="C29" s="47"/>
      <c r="D29" s="91"/>
      <c r="E29" s="91"/>
      <c r="F29" s="91"/>
      <c r="G29" s="93"/>
    </row>
    <row r="30" spans="1:11" ht="38.25" x14ac:dyDescent="0.3">
      <c r="A30" s="95">
        <f>COUNT($A$21:A29)+1</f>
        <v>9</v>
      </c>
      <c r="B30" s="59"/>
      <c r="C30" s="96" t="s">
        <v>33</v>
      </c>
      <c r="D30" s="90"/>
      <c r="E30" s="90"/>
      <c r="F30" s="90"/>
      <c r="G30" s="92"/>
    </row>
    <row r="31" spans="1:11" x14ac:dyDescent="0.3">
      <c r="A31" s="95">
        <f>COUNT($A$21:A30)+1</f>
        <v>10</v>
      </c>
      <c r="B31" s="28" t="s">
        <v>34</v>
      </c>
      <c r="C31" s="47"/>
      <c r="D31" s="91"/>
      <c r="E31" s="91"/>
      <c r="F31" s="91"/>
      <c r="G31" s="93"/>
    </row>
    <row r="32" spans="1:11" ht="51" x14ac:dyDescent="0.3">
      <c r="A32" s="95">
        <f>COUNT($A$21:A31)+1</f>
        <v>11</v>
      </c>
      <c r="B32" s="59"/>
      <c r="C32" s="96" t="s">
        <v>35</v>
      </c>
      <c r="D32" s="90"/>
      <c r="E32" s="90"/>
      <c r="F32" s="90"/>
      <c r="G32" s="92"/>
    </row>
    <row r="33" spans="1:7" ht="25.5" x14ac:dyDescent="0.3">
      <c r="A33" s="95">
        <f>COUNT($A$21:A32)+1</f>
        <v>12</v>
      </c>
      <c r="B33" s="59"/>
      <c r="C33" s="98" t="s">
        <v>36</v>
      </c>
      <c r="D33" s="90"/>
      <c r="E33" s="90"/>
      <c r="F33" s="90"/>
      <c r="G33" s="92"/>
    </row>
    <row r="34" spans="1:7" ht="51" x14ac:dyDescent="0.3">
      <c r="A34" s="95">
        <f>COUNT($A$21:A33)+1</f>
        <v>13</v>
      </c>
      <c r="B34" s="59"/>
      <c r="C34" s="98" t="s">
        <v>37</v>
      </c>
      <c r="D34" s="90"/>
      <c r="E34" s="90"/>
      <c r="F34" s="90"/>
      <c r="G34" s="92"/>
    </row>
    <row r="35" spans="1:7" ht="25.5" x14ac:dyDescent="0.3">
      <c r="A35" s="95">
        <f>COUNT($A$21:A34)+1</f>
        <v>14</v>
      </c>
      <c r="B35" s="59"/>
      <c r="C35" s="98" t="s">
        <v>38</v>
      </c>
      <c r="D35" s="90"/>
      <c r="E35" s="90"/>
      <c r="F35" s="90"/>
      <c r="G35" s="92"/>
    </row>
    <row r="36" spans="1:7" ht="38.25" x14ac:dyDescent="0.3">
      <c r="A36" s="95">
        <f>COUNT($A$21:A35)+1</f>
        <v>15</v>
      </c>
      <c r="B36" s="59"/>
      <c r="C36" s="98" t="s">
        <v>39</v>
      </c>
      <c r="D36" s="90"/>
      <c r="E36" s="90"/>
      <c r="F36" s="90"/>
      <c r="G36" s="92"/>
    </row>
    <row r="37" spans="1:7" x14ac:dyDescent="0.3">
      <c r="A37" s="95">
        <f>COUNT($A$21:A36)+1</f>
        <v>16</v>
      </c>
      <c r="B37" s="28" t="s">
        <v>41</v>
      </c>
      <c r="C37" s="47"/>
      <c r="D37" s="91"/>
      <c r="E37" s="91"/>
      <c r="F37" s="91"/>
      <c r="G37" s="93"/>
    </row>
    <row r="38" spans="1:7" ht="51" x14ac:dyDescent="0.3">
      <c r="A38" s="95">
        <f>COUNT($A$21:A37)+1</f>
        <v>17</v>
      </c>
      <c r="B38" s="59"/>
      <c r="C38" s="98" t="s">
        <v>42</v>
      </c>
      <c r="D38" s="90"/>
      <c r="E38" s="90"/>
      <c r="F38" s="90"/>
      <c r="G38" s="92"/>
    </row>
    <row r="39" spans="1:7" ht="38.25" x14ac:dyDescent="0.3">
      <c r="A39" s="95">
        <f>COUNT($A$21:A38)+1</f>
        <v>18</v>
      </c>
      <c r="B39" s="59"/>
      <c r="C39" s="98" t="s">
        <v>43</v>
      </c>
      <c r="D39" s="90"/>
      <c r="E39" s="90"/>
      <c r="F39" s="90"/>
      <c r="G39" s="92"/>
    </row>
    <row r="40" spans="1:7" x14ac:dyDescent="0.3">
      <c r="A40" s="95">
        <f>COUNT($A$21:A39)+1</f>
        <v>19</v>
      </c>
      <c r="B40" s="28" t="s">
        <v>44</v>
      </c>
      <c r="C40" s="47"/>
      <c r="D40" s="91"/>
      <c r="E40" s="91"/>
      <c r="F40" s="91"/>
      <c r="G40" s="93"/>
    </row>
    <row r="41" spans="1:7" ht="140.25" x14ac:dyDescent="0.3">
      <c r="A41" s="95">
        <f>COUNT($A$21:A40)+1</f>
        <v>20</v>
      </c>
      <c r="B41" s="59"/>
      <c r="C41" s="98" t="s">
        <v>45</v>
      </c>
      <c r="D41" s="90"/>
      <c r="E41" s="90"/>
      <c r="F41" s="90"/>
      <c r="G41" s="92"/>
    </row>
    <row r="42" spans="1:7" x14ac:dyDescent="0.3">
      <c r="A42" s="95">
        <f>COUNT($A$21:A41)+1</f>
        <v>21</v>
      </c>
      <c r="B42" s="28" t="s">
        <v>46</v>
      </c>
      <c r="C42" s="47"/>
      <c r="D42" s="91"/>
      <c r="E42" s="91"/>
      <c r="F42" s="91"/>
      <c r="G42" s="93"/>
    </row>
    <row r="43" spans="1:7" ht="38.25" x14ac:dyDescent="0.3">
      <c r="A43" s="95">
        <f>COUNT($A$21:A42)+1</f>
        <v>22</v>
      </c>
      <c r="B43" s="59"/>
      <c r="C43" s="98" t="s">
        <v>47</v>
      </c>
      <c r="D43" s="90"/>
      <c r="E43" s="90"/>
      <c r="F43" s="90"/>
      <c r="G43" s="92"/>
    </row>
    <row r="44" spans="1:7" x14ac:dyDescent="0.3">
      <c r="A44" s="95">
        <f>COUNT($A$21:A43)+1</f>
        <v>23</v>
      </c>
      <c r="B44" s="97" t="s">
        <v>40</v>
      </c>
      <c r="C44" s="98"/>
      <c r="D44" s="99"/>
      <c r="E44" s="99"/>
      <c r="F44" s="99"/>
      <c r="G44" s="100"/>
    </row>
    <row r="45" spans="1:7" x14ac:dyDescent="0.3">
      <c r="A45" s="95">
        <f>COUNT($A$21:A44)+1</f>
        <v>24</v>
      </c>
      <c r="B45" s="27"/>
      <c r="C45" s="29"/>
      <c r="D45" s="90"/>
      <c r="E45" s="90"/>
      <c r="F45" s="90"/>
      <c r="G45" s="92"/>
    </row>
    <row r="46" spans="1:7" x14ac:dyDescent="0.3">
      <c r="A46" s="73"/>
      <c r="B46" s="54"/>
      <c r="C46" s="33"/>
      <c r="D46" s="50"/>
      <c r="E46" s="50"/>
      <c r="F46" s="50"/>
      <c r="G46" s="70"/>
    </row>
    <row r="47" spans="1:7" x14ac:dyDescent="0.3">
      <c r="A47" s="74"/>
      <c r="B47" s="75"/>
      <c r="C47" s="55" t="s">
        <v>20</v>
      </c>
      <c r="D47" s="46"/>
      <c r="E47" s="46"/>
      <c r="F47" s="46"/>
      <c r="G47" s="71"/>
    </row>
    <row r="48" spans="1:7" ht="33" x14ac:dyDescent="0.3">
      <c r="A48" s="74"/>
      <c r="B48" s="75"/>
      <c r="C48" s="60" t="s">
        <v>21</v>
      </c>
      <c r="D48" s="61" t="s">
        <v>12</v>
      </c>
      <c r="E48" s="61" t="s">
        <v>13</v>
      </c>
      <c r="F48" s="62" t="s">
        <v>14</v>
      </c>
      <c r="G48" s="71"/>
    </row>
    <row r="49" spans="1:7" x14ac:dyDescent="0.3">
      <c r="A49" s="74"/>
      <c r="B49" s="75"/>
      <c r="C49" s="63" t="s">
        <v>22</v>
      </c>
      <c r="D49" s="56">
        <f>COUNTA(D25:D45)</f>
        <v>0</v>
      </c>
      <c r="E49" s="56">
        <f>COUNTA(E25:E45)</f>
        <v>0</v>
      </c>
      <c r="F49" s="64">
        <f>COUNTA(F25:F45)</f>
        <v>0</v>
      </c>
      <c r="G49" s="71"/>
    </row>
    <row r="50" spans="1:7" x14ac:dyDescent="0.3">
      <c r="A50" s="74"/>
      <c r="B50" s="75"/>
      <c r="C50" s="65" t="s">
        <v>23</v>
      </c>
      <c r="D50" s="66">
        <f>IF(SUM($D49:$F49)=0,0,D49/SUM($D49:$F49))</f>
        <v>0</v>
      </c>
      <c r="E50" s="66">
        <f>IF(SUM($D49:$F49)=0,0,E49/SUM($D49:$F49))</f>
        <v>0</v>
      </c>
      <c r="F50" s="67">
        <f>IF(SUM($D49:$F49)=0,0,F49/SUM($D49:$F49))</f>
        <v>0</v>
      </c>
      <c r="G50" s="71"/>
    </row>
    <row r="51" spans="1:7" x14ac:dyDescent="0.3">
      <c r="A51" s="74"/>
      <c r="B51" s="75"/>
      <c r="C51" s="46"/>
      <c r="D51" s="46"/>
      <c r="E51" s="46"/>
      <c r="F51" s="46"/>
      <c r="G51" s="71"/>
    </row>
    <row r="52" spans="1:7" x14ac:dyDescent="0.3">
      <c r="A52" s="74"/>
      <c r="B52" s="75"/>
      <c r="C52" s="46"/>
      <c r="D52" s="46"/>
      <c r="E52" s="46"/>
      <c r="F52" s="46"/>
      <c r="G52" s="71"/>
    </row>
    <row r="53" spans="1:7" x14ac:dyDescent="0.3">
      <c r="A53" s="76" t="s">
        <v>4</v>
      </c>
      <c r="B53" s="77"/>
      <c r="C53" s="78"/>
      <c r="D53" s="78"/>
      <c r="E53" s="78"/>
      <c r="F53" s="78"/>
      <c r="G53" s="79"/>
    </row>
    <row r="54" spans="1:7" x14ac:dyDescent="0.3">
      <c r="A54" s="80"/>
      <c r="B54" s="81"/>
      <c r="C54" s="82"/>
      <c r="D54" s="82"/>
      <c r="E54" s="82"/>
      <c r="F54" s="82"/>
      <c r="G54" s="79"/>
    </row>
    <row r="55" spans="1:7" x14ac:dyDescent="0.3">
      <c r="A55" s="83" t="s">
        <v>24</v>
      </c>
      <c r="B55" s="77"/>
      <c r="C55" s="78"/>
      <c r="D55" s="78"/>
      <c r="E55" s="78"/>
      <c r="F55" s="78"/>
      <c r="G55" s="79"/>
    </row>
    <row r="56" spans="1:7" x14ac:dyDescent="0.3">
      <c r="A56" s="84"/>
      <c r="B56" s="81"/>
      <c r="C56" s="85"/>
      <c r="D56" s="85"/>
      <c r="E56" s="85"/>
      <c r="F56" s="85"/>
      <c r="G56" s="79"/>
    </row>
    <row r="57" spans="1:7" x14ac:dyDescent="0.3">
      <c r="A57" s="86"/>
      <c r="B57" s="87"/>
      <c r="C57" s="88"/>
      <c r="D57" s="87"/>
      <c r="E57" s="87"/>
      <c r="F57" s="87"/>
      <c r="G57" s="89"/>
    </row>
  </sheetData>
  <mergeCells count="2">
    <mergeCell ref="A4:G4"/>
    <mergeCell ref="B23:C23"/>
  </mergeCells>
  <phoneticPr fontId="0" type="noConversion"/>
  <hyperlinks>
    <hyperlink ref="B19" r:id="rId1"/>
    <hyperlink ref="B18" r:id="rId2"/>
  </hyperlinks>
  <pageMargins left="0.70866141732283472" right="0.70866141732283472" top="0.74803149606299213" bottom="0.74803149606299213" header="0.31496062992125984" footer="0.31496062992125984"/>
  <pageSetup paperSize="9" scale="53" fitToHeight="10" orientation="portrait" verticalDpi="300" r:id="rId3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4"/>
      <c r="B1" s="1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4"/>
      <c r="B2" s="16"/>
      <c r="C2" s="16"/>
      <c r="D2"/>
      <c r="E2"/>
      <c r="F2" s="16"/>
      <c r="G2" s="16"/>
      <c r="H2" s="16"/>
      <c r="I2"/>
      <c r="J2" s="16"/>
      <c r="K2" s="16"/>
      <c r="L2" s="16"/>
      <c r="M2" s="16"/>
      <c r="N2" s="16"/>
    </row>
    <row r="3" spans="1:14" ht="15" customHeight="1" x14ac:dyDescent="0.2">
      <c r="A3" s="4"/>
      <c r="B3" s="16"/>
      <c r="C3" s="16"/>
      <c r="D3" s="18"/>
      <c r="E3"/>
      <c r="F3" s="16"/>
      <c r="G3" s="16"/>
      <c r="H3" s="16"/>
      <c r="I3"/>
      <c r="J3" s="16"/>
      <c r="K3" s="16"/>
      <c r="L3" s="16"/>
      <c r="M3"/>
      <c r="N3"/>
    </row>
    <row r="4" spans="1:14" ht="15" customHeight="1" x14ac:dyDescent="0.2">
      <c r="A4" s="4"/>
      <c r="B4" s="16"/>
      <c r="C4" s="16"/>
      <c r="D4"/>
      <c r="E4"/>
      <c r="F4"/>
      <c r="G4"/>
      <c r="H4"/>
      <c r="I4"/>
      <c r="J4" s="16"/>
      <c r="K4" s="16"/>
      <c r="L4" s="16"/>
      <c r="M4"/>
      <c r="N4"/>
    </row>
    <row r="5" spans="1:14" ht="15" customHeight="1" x14ac:dyDescent="0.2">
      <c r="A5" s="4"/>
      <c r="B5" s="16"/>
      <c r="C5" s="16"/>
      <c r="D5" s="1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4"/>
      <c r="B6" s="16"/>
      <c r="C6" s="16"/>
      <c r="D6" s="1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4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4"/>
      <c r="B8" s="5"/>
      <c r="C8" s="5"/>
      <c r="D8" s="5"/>
      <c r="E8" s="5"/>
      <c r="F8" s="5"/>
      <c r="G8" s="5"/>
      <c r="H8" s="5"/>
      <c r="I8" s="5"/>
    </row>
    <row r="9" spans="1:14" ht="14.25" x14ac:dyDescent="0.2">
      <c r="A9" s="4"/>
      <c r="B9" s="5"/>
      <c r="C9" s="5"/>
      <c r="D9" s="5"/>
      <c r="E9" s="5"/>
      <c r="F9" s="5"/>
      <c r="G9" s="5"/>
      <c r="H9" s="5"/>
      <c r="I9" s="5"/>
    </row>
    <row r="10" spans="1:14" ht="14.25" x14ac:dyDescent="0.2">
      <c r="A10" s="4"/>
      <c r="B10" s="16"/>
      <c r="C10" s="1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4"/>
      <c r="B11" s="16"/>
      <c r="C11" s="1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4"/>
      <c r="B12" s="16"/>
      <c r="C12" s="16"/>
      <c r="D12"/>
      <c r="E12"/>
      <c r="F12" s="19"/>
      <c r="G12"/>
      <c r="H12"/>
      <c r="I12"/>
      <c r="J12"/>
      <c r="K12"/>
      <c r="L12"/>
      <c r="M12"/>
      <c r="N12"/>
    </row>
    <row r="13" spans="1:14" ht="14.25" x14ac:dyDescent="0.2">
      <c r="A13" s="4"/>
      <c r="B13" s="16"/>
      <c r="C13" s="16"/>
      <c r="D13" s="16"/>
      <c r="E13"/>
      <c r="F13" s="19"/>
      <c r="G13"/>
      <c r="H13"/>
      <c r="I13"/>
      <c r="J13"/>
      <c r="K13"/>
      <c r="L13"/>
      <c r="M13"/>
      <c r="N13"/>
    </row>
    <row r="14" spans="1:14" ht="14.25" x14ac:dyDescent="0.2">
      <c r="A14" s="4"/>
      <c r="B14" s="16"/>
      <c r="C14" s="1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4"/>
      <c r="B15" s="16"/>
      <c r="C15" s="16"/>
      <c r="D15"/>
      <c r="E15"/>
      <c r="F15" s="19"/>
      <c r="G15"/>
      <c r="H15"/>
      <c r="I15"/>
      <c r="J15"/>
      <c r="K15"/>
      <c r="L15"/>
      <c r="M15"/>
      <c r="N15"/>
    </row>
    <row r="16" spans="1:14" ht="14.25" x14ac:dyDescent="0.2">
      <c r="A16" s="4"/>
      <c r="B16" s="5"/>
      <c r="C16" s="5"/>
      <c r="D16" s="5"/>
      <c r="E16" s="5"/>
      <c r="F16" s="5"/>
      <c r="G16" s="5"/>
      <c r="H16" s="5"/>
      <c r="I16" s="5"/>
    </row>
    <row r="17" spans="1:9" ht="14.25" x14ac:dyDescent="0.2">
      <c r="A17" s="4"/>
      <c r="B17" s="16"/>
      <c r="C17" s="16"/>
      <c r="D17" s="5"/>
      <c r="E17" s="5"/>
      <c r="F17" s="5"/>
      <c r="G17" s="5"/>
      <c r="H17" s="5"/>
      <c r="I17" s="5"/>
    </row>
    <row r="18" spans="1:9" ht="14.25" x14ac:dyDescent="0.2">
      <c r="A18" s="4"/>
      <c r="B18" s="16"/>
      <c r="C18" s="16"/>
      <c r="D18" s="5"/>
      <c r="E18" s="5"/>
      <c r="F18" s="5"/>
      <c r="G18" s="5"/>
      <c r="H18" s="5"/>
      <c r="I18" s="5"/>
    </row>
    <row r="19" spans="1:9" ht="14.25" x14ac:dyDescent="0.2">
      <c r="A19" s="4"/>
      <c r="B19" s="16"/>
      <c r="C19" s="16"/>
      <c r="D19" s="5"/>
      <c r="E19" s="5"/>
      <c r="F19" s="5"/>
      <c r="G19" s="5"/>
      <c r="H19" s="5"/>
      <c r="I19" s="5"/>
    </row>
    <row r="20" spans="1:9" ht="14.25" x14ac:dyDescent="0.2">
      <c r="A20" s="4"/>
      <c r="B20" s="16"/>
      <c r="C20" s="16"/>
      <c r="D20" s="5"/>
      <c r="E20" s="5"/>
      <c r="F20" s="5"/>
      <c r="G20" s="5"/>
      <c r="H20" s="5"/>
      <c r="I20" s="5"/>
    </row>
    <row r="21" spans="1:9" ht="14.25" x14ac:dyDescent="0.2">
      <c r="A21" s="4"/>
      <c r="B21" s="16"/>
      <c r="C21" s="16"/>
      <c r="D21" s="5"/>
      <c r="E21" s="5"/>
      <c r="F21" s="5"/>
      <c r="G21" s="5"/>
      <c r="H21" s="5"/>
      <c r="I21" s="5"/>
    </row>
    <row r="22" spans="1:9" ht="14.25" x14ac:dyDescent="0.2">
      <c r="A22" s="4"/>
      <c r="B22" s="5"/>
      <c r="C22" s="5"/>
      <c r="D22" s="5"/>
      <c r="E22" s="5"/>
      <c r="F22" s="5"/>
      <c r="G22" s="5"/>
      <c r="H22" s="5"/>
      <c r="I22" s="5"/>
    </row>
    <row r="23" spans="1:9" ht="14.25" x14ac:dyDescent="0.2">
      <c r="A23" s="4"/>
      <c r="B23" s="16"/>
      <c r="C23" s="16"/>
      <c r="D23" s="5"/>
      <c r="E23" s="5"/>
      <c r="F23" s="5"/>
      <c r="G23" s="5"/>
      <c r="H23" s="5"/>
      <c r="I23" s="5"/>
    </row>
    <row r="24" spans="1:9" ht="14.25" x14ac:dyDescent="0.2">
      <c r="A24" s="4"/>
      <c r="B24" s="16"/>
      <c r="C24" s="16"/>
      <c r="D24" s="5"/>
      <c r="E24" s="5"/>
      <c r="F24" s="5"/>
      <c r="G24" s="5"/>
      <c r="H24" s="5"/>
      <c r="I24" s="5"/>
    </row>
    <row r="25" spans="1:9" ht="14.25" x14ac:dyDescent="0.2">
      <c r="A25" s="4"/>
      <c r="B25" s="16"/>
      <c r="C25" s="16"/>
      <c r="D25" s="5"/>
      <c r="E25" s="5"/>
      <c r="F25" s="5"/>
      <c r="G25" s="5"/>
      <c r="H25" s="5"/>
      <c r="I25" s="5"/>
    </row>
    <row r="26" spans="1:9" ht="14.25" x14ac:dyDescent="0.2">
      <c r="A26" s="4"/>
      <c r="B26" s="5"/>
      <c r="C26" s="5"/>
      <c r="D26" s="5"/>
      <c r="E26" s="5"/>
      <c r="F26" s="5"/>
      <c r="G26" s="5"/>
      <c r="H26" s="5"/>
      <c r="I26" s="5"/>
    </row>
    <row r="27" spans="1:9" ht="14.25" x14ac:dyDescent="0.2">
      <c r="A27" s="4"/>
      <c r="B27" s="16"/>
      <c r="C27" s="16"/>
      <c r="D27" s="5"/>
      <c r="E27" s="5"/>
      <c r="F27" s="5"/>
      <c r="G27" s="5"/>
      <c r="H27" s="5"/>
      <c r="I27" s="5"/>
    </row>
    <row r="28" spans="1:9" ht="14.25" x14ac:dyDescent="0.2">
      <c r="A28" s="4"/>
      <c r="B28" s="5"/>
      <c r="C28" s="5"/>
      <c r="D28" s="5"/>
      <c r="E28" s="5"/>
      <c r="F28" s="5"/>
      <c r="G28" s="5"/>
      <c r="H28" s="5"/>
      <c r="I28" s="5"/>
    </row>
    <row r="29" spans="1:9" ht="14.25" x14ac:dyDescent="0.2">
      <c r="A29" s="4"/>
      <c r="B29" s="16"/>
      <c r="C29" s="16"/>
      <c r="D29" s="5"/>
      <c r="E29" s="5"/>
      <c r="F29" s="5"/>
      <c r="G29" s="5"/>
      <c r="H29" s="5"/>
      <c r="I29" s="5"/>
    </row>
    <row r="30" spans="1:9" ht="14.25" x14ac:dyDescent="0.2">
      <c r="A30" s="4"/>
      <c r="B30" s="16"/>
      <c r="C30" s="16"/>
      <c r="D30" s="5"/>
      <c r="E30" s="5"/>
      <c r="F30" s="5"/>
      <c r="G30" s="5"/>
      <c r="H30" s="5"/>
      <c r="I30" s="5"/>
    </row>
    <row r="31" spans="1:9" ht="14.25" x14ac:dyDescent="0.2">
      <c r="A31" s="4"/>
      <c r="B31" s="16"/>
      <c r="C31" s="16"/>
      <c r="D31" s="5"/>
      <c r="E31" s="5"/>
      <c r="F31" s="5"/>
      <c r="G31" s="5"/>
      <c r="H31" s="5"/>
      <c r="I31" s="5"/>
    </row>
    <row r="32" spans="1:9" ht="14.25" x14ac:dyDescent="0.2">
      <c r="A32" s="4"/>
      <c r="B32" s="16"/>
      <c r="C32" s="16"/>
      <c r="D32" s="5"/>
      <c r="E32" s="5"/>
      <c r="F32" s="5"/>
      <c r="G32" s="5"/>
      <c r="H32" s="5"/>
      <c r="I32" s="5"/>
    </row>
    <row r="33" spans="1:9" ht="14.25" x14ac:dyDescent="0.2">
      <c r="A33" s="4"/>
      <c r="B33" s="16"/>
      <c r="C33" s="16"/>
      <c r="D33" s="16"/>
      <c r="E33" s="16"/>
      <c r="F33" s="5"/>
      <c r="G33" s="5"/>
      <c r="H33" s="5"/>
      <c r="I33" s="5"/>
    </row>
    <row r="34" spans="1:9" ht="14.25" x14ac:dyDescent="0.2">
      <c r="A34" s="4"/>
      <c r="B34" s="16"/>
      <c r="C34" s="16"/>
      <c r="D34" s="16"/>
      <c r="E34"/>
      <c r="F34" s="5"/>
      <c r="G34" s="5"/>
      <c r="H34" s="5"/>
      <c r="I34" s="5"/>
    </row>
    <row r="35" spans="1:9" ht="14.25" x14ac:dyDescent="0.2">
      <c r="A35" s="4"/>
      <c r="B35" s="16"/>
      <c r="C35" s="16"/>
      <c r="D35" s="16"/>
      <c r="E35"/>
      <c r="F35" s="5"/>
      <c r="G35" s="5"/>
      <c r="H35" s="5"/>
      <c r="I35" s="5"/>
    </row>
    <row r="36" spans="1:9" ht="14.25" x14ac:dyDescent="0.2">
      <c r="A36" s="4"/>
      <c r="B36" s="5"/>
      <c r="C36" s="5"/>
      <c r="D36" s="5"/>
      <c r="E36" s="5"/>
      <c r="F36" s="5"/>
      <c r="G36" s="5"/>
      <c r="H36" s="5"/>
      <c r="I36" s="5"/>
    </row>
    <row r="37" spans="1:9" x14ac:dyDescent="0.2">
      <c r="A37" s="4"/>
      <c r="B37" s="4"/>
      <c r="C37" s="4"/>
      <c r="D37" s="4"/>
      <c r="E37" s="4"/>
      <c r="F37" s="4"/>
    </row>
    <row r="38" spans="1:9" x14ac:dyDescent="0.2">
      <c r="A38" s="4"/>
      <c r="B38" s="4"/>
      <c r="C38" s="4"/>
      <c r="D38" s="4"/>
      <c r="E38" s="4"/>
      <c r="F38" s="4"/>
    </row>
    <row r="39" spans="1:9" x14ac:dyDescent="0.2">
      <c r="A39" s="4"/>
      <c r="B39" s="4"/>
      <c r="C39" s="4"/>
      <c r="D39" s="4"/>
      <c r="E39" s="4"/>
      <c r="F39" s="4"/>
    </row>
    <row r="40" spans="1:9" x14ac:dyDescent="0.2">
      <c r="A40" s="4"/>
      <c r="B40" s="4"/>
      <c r="C40" s="4"/>
      <c r="D40" s="4"/>
      <c r="E40" s="4"/>
      <c r="F40" s="4"/>
    </row>
    <row r="41" spans="1:9" x14ac:dyDescent="0.2">
      <c r="A41" s="4"/>
      <c r="B41" s="4"/>
      <c r="C41" s="4"/>
      <c r="D41" s="4"/>
      <c r="E41" s="4"/>
      <c r="F41" s="4"/>
    </row>
    <row r="42" spans="1:9" x14ac:dyDescent="0.2">
      <c r="A42" s="4"/>
      <c r="B42" s="4"/>
      <c r="C42" s="4"/>
      <c r="D42" s="4"/>
      <c r="E42" s="4"/>
      <c r="F42" s="4"/>
    </row>
    <row r="43" spans="1:9" x14ac:dyDescent="0.2">
      <c r="A43" s="4"/>
      <c r="B43" s="4"/>
      <c r="C43" s="4"/>
      <c r="D43" s="4"/>
      <c r="E43" s="4"/>
      <c r="F43" s="4"/>
    </row>
    <row r="44" spans="1:9" x14ac:dyDescent="0.2">
      <c r="A44" s="4"/>
      <c r="B44" s="4"/>
      <c r="C44" s="4"/>
      <c r="D44" s="4"/>
      <c r="E44" s="4"/>
      <c r="F44" s="4"/>
    </row>
    <row r="45" spans="1:9" x14ac:dyDescent="0.2">
      <c r="A45" s="4"/>
      <c r="B45" s="4"/>
      <c r="C45" s="4"/>
      <c r="D45" s="4"/>
      <c r="E45" s="4"/>
      <c r="F45" s="4"/>
    </row>
    <row r="46" spans="1:9" x14ac:dyDescent="0.2">
      <c r="A46" s="4"/>
      <c r="B46" s="4"/>
      <c r="C46" s="4"/>
      <c r="D46" s="4"/>
      <c r="E46" s="4"/>
      <c r="F46" s="4"/>
    </row>
    <row r="47" spans="1:9" x14ac:dyDescent="0.2">
      <c r="A47" s="4"/>
      <c r="B47" s="4"/>
      <c r="C47" s="4"/>
      <c r="D47" s="4"/>
      <c r="E47" s="4"/>
      <c r="F47" s="4"/>
    </row>
    <row r="48" spans="1:9" x14ac:dyDescent="0.2">
      <c r="A48" s="4"/>
      <c r="B48" s="4"/>
      <c r="C48" s="4"/>
      <c r="D48" s="4"/>
      <c r="E48" s="4"/>
      <c r="F48" s="4"/>
    </row>
    <row r="49" spans="1:8" x14ac:dyDescent="0.2">
      <c r="A49" s="4"/>
      <c r="B49" s="4"/>
      <c r="C49" s="4"/>
      <c r="D49" s="4"/>
      <c r="E49" s="4"/>
      <c r="F49" s="4"/>
    </row>
    <row r="50" spans="1:8" s="2" customFormat="1" ht="15.75" x14ac:dyDescent="0.25">
      <c r="A50" s="6"/>
      <c r="B50" s="16"/>
      <c r="C50" s="16"/>
      <c r="D50"/>
      <c r="E50"/>
      <c r="F50"/>
      <c r="G50"/>
      <c r="H50"/>
    </row>
    <row r="51" spans="1:8" s="2" customFormat="1" ht="15.75" x14ac:dyDescent="0.25">
      <c r="A51" s="6"/>
      <c r="B51"/>
      <c r="C51"/>
      <c r="D51"/>
      <c r="E51"/>
      <c r="F51"/>
      <c r="G51"/>
      <c r="H51"/>
    </row>
    <row r="52" spans="1:8" s="2" customFormat="1" ht="15.75" x14ac:dyDescent="0.25">
      <c r="A52" s="6"/>
      <c r="B52"/>
      <c r="C52"/>
      <c r="D52"/>
      <c r="E52"/>
      <c r="F52"/>
      <c r="G52"/>
      <c r="H52"/>
    </row>
    <row r="53" spans="1:8" s="2" customFormat="1" ht="15.75" x14ac:dyDescent="0.25">
      <c r="A53" s="6"/>
      <c r="B53"/>
      <c r="C53"/>
      <c r="D53"/>
      <c r="E53"/>
      <c r="F53"/>
      <c r="G53"/>
      <c r="H53"/>
    </row>
    <row r="54" spans="1:8" s="2" customFormat="1" ht="15.75" x14ac:dyDescent="0.25">
      <c r="A54" s="6"/>
      <c r="B54"/>
      <c r="C54"/>
      <c r="D54"/>
      <c r="E54"/>
      <c r="F54"/>
      <c r="G54"/>
      <c r="H54"/>
    </row>
    <row r="55" spans="1:8" s="2" customFormat="1" ht="15.75" x14ac:dyDescent="0.25">
      <c r="A55" s="6"/>
      <c r="B55"/>
      <c r="C55"/>
      <c r="D55"/>
      <c r="E55"/>
      <c r="F55"/>
      <c r="G55"/>
      <c r="H55"/>
    </row>
    <row r="56" spans="1:8" s="2" customFormat="1" ht="15.75" x14ac:dyDescent="0.25">
      <c r="A56" s="6"/>
      <c r="B56"/>
      <c r="C56"/>
      <c r="D56"/>
      <c r="E56"/>
      <c r="F56"/>
      <c r="G56"/>
      <c r="H56"/>
    </row>
    <row r="57" spans="1:8" s="2" customFormat="1" ht="15.75" x14ac:dyDescent="0.25">
      <c r="A57" s="6"/>
      <c r="B57"/>
      <c r="C57"/>
      <c r="D57"/>
      <c r="E57"/>
      <c r="F57"/>
      <c r="G57"/>
      <c r="H57"/>
    </row>
    <row r="58" spans="1:8" s="2" customFormat="1" ht="15.75" x14ac:dyDescent="0.25">
      <c r="A58" s="6"/>
      <c r="B58"/>
      <c r="C58"/>
      <c r="D58"/>
      <c r="E58"/>
      <c r="F58"/>
      <c r="G58"/>
      <c r="H58"/>
    </row>
    <row r="59" spans="1:8" s="2" customFormat="1" ht="15.75" x14ac:dyDescent="0.25">
      <c r="A59" s="6"/>
      <c r="B59"/>
      <c r="C59"/>
      <c r="D59"/>
      <c r="E59"/>
      <c r="F59"/>
      <c r="G59"/>
      <c r="H59"/>
    </row>
    <row r="60" spans="1:8" s="2" customFormat="1" ht="15.75" x14ac:dyDescent="0.25">
      <c r="A60" s="6"/>
      <c r="B60"/>
      <c r="C60"/>
      <c r="D60"/>
      <c r="E60"/>
      <c r="F60"/>
      <c r="G60"/>
      <c r="H60"/>
    </row>
    <row r="61" spans="1:8" s="2" customFormat="1" ht="15.75" x14ac:dyDescent="0.25">
      <c r="A61" s="6"/>
      <c r="B61"/>
      <c r="C61"/>
      <c r="D61"/>
      <c r="E61"/>
      <c r="F61"/>
      <c r="G61"/>
      <c r="H61"/>
    </row>
    <row r="62" spans="1:8" s="2" customFormat="1" ht="15.75" x14ac:dyDescent="0.25">
      <c r="A62" s="6"/>
      <c r="B62"/>
      <c r="C62"/>
      <c r="D62"/>
      <c r="E62"/>
      <c r="F62"/>
      <c r="G62"/>
      <c r="H62"/>
    </row>
    <row r="63" spans="1:8" s="2" customFormat="1" ht="15.75" x14ac:dyDescent="0.25">
      <c r="A63" s="6"/>
      <c r="B63"/>
      <c r="C63"/>
      <c r="D63"/>
      <c r="E63"/>
      <c r="F63"/>
      <c r="G63"/>
      <c r="H63"/>
    </row>
    <row r="64" spans="1:8" s="2" customFormat="1" ht="15.75" x14ac:dyDescent="0.25">
      <c r="A64" s="6"/>
      <c r="B64"/>
      <c r="C64"/>
      <c r="D64"/>
      <c r="E64"/>
      <c r="F64"/>
      <c r="G64"/>
      <c r="H64"/>
    </row>
    <row r="65" spans="1:8" s="2" customFormat="1" ht="15.75" x14ac:dyDescent="0.25">
      <c r="A65" s="6"/>
      <c r="B65"/>
      <c r="C65"/>
      <c r="D65"/>
      <c r="E65"/>
      <c r="F65"/>
      <c r="G65"/>
      <c r="H65"/>
    </row>
    <row r="66" spans="1:8" s="2" customFormat="1" ht="15.75" x14ac:dyDescent="0.25">
      <c r="A66" s="6"/>
      <c r="B66"/>
      <c r="C66"/>
      <c r="D66"/>
      <c r="E66"/>
      <c r="F66"/>
      <c r="G66"/>
      <c r="H66"/>
    </row>
    <row r="67" spans="1:8" s="2" customFormat="1" ht="15.75" x14ac:dyDescent="0.25">
      <c r="A67" s="6"/>
      <c r="B67"/>
      <c r="C67"/>
      <c r="D67"/>
      <c r="E67"/>
      <c r="F67"/>
      <c r="G67"/>
      <c r="H67"/>
    </row>
    <row r="68" spans="1:8" s="2" customFormat="1" ht="15.75" x14ac:dyDescent="0.25">
      <c r="A68" s="6"/>
      <c r="B68"/>
      <c r="C68"/>
      <c r="D68"/>
      <c r="E68"/>
      <c r="F68"/>
      <c r="G68"/>
      <c r="H68"/>
    </row>
    <row r="69" spans="1:8" s="2" customFormat="1" ht="15.75" x14ac:dyDescent="0.25">
      <c r="A69" s="6"/>
      <c r="B69"/>
      <c r="C69"/>
      <c r="D69"/>
      <c r="E69"/>
      <c r="F69"/>
      <c r="G69"/>
      <c r="H69"/>
    </row>
    <row r="70" spans="1:8" s="2" customFormat="1" ht="15.75" x14ac:dyDescent="0.25">
      <c r="A70" s="6"/>
      <c r="B70"/>
      <c r="C70"/>
      <c r="D70"/>
      <c r="E70"/>
      <c r="F70"/>
      <c r="G70"/>
      <c r="H70"/>
    </row>
    <row r="71" spans="1:8" s="2" customFormat="1" ht="15.75" x14ac:dyDescent="0.25">
      <c r="A71" s="6"/>
      <c r="B71"/>
      <c r="C71"/>
      <c r="D71"/>
      <c r="E71"/>
      <c r="F71"/>
      <c r="G71"/>
      <c r="H71"/>
    </row>
    <row r="72" spans="1:8" s="2" customFormat="1" ht="15.75" x14ac:dyDescent="0.25">
      <c r="A72" s="6"/>
      <c r="B72"/>
      <c r="C72"/>
      <c r="D72"/>
      <c r="E72"/>
      <c r="F72"/>
      <c r="G72"/>
      <c r="H72"/>
    </row>
    <row r="73" spans="1:8" s="2" customFormat="1" ht="15.75" x14ac:dyDescent="0.25">
      <c r="A73" s="6"/>
      <c r="B73"/>
      <c r="C73"/>
      <c r="D73"/>
      <c r="E73"/>
      <c r="F73"/>
      <c r="G73"/>
      <c r="H73"/>
    </row>
    <row r="74" spans="1:8" s="2" customFormat="1" ht="15.75" x14ac:dyDescent="0.25">
      <c r="A74" s="6"/>
      <c r="B74"/>
      <c r="C74"/>
      <c r="D74"/>
      <c r="E74"/>
      <c r="F74"/>
      <c r="G74"/>
      <c r="H74"/>
    </row>
    <row r="75" spans="1:8" s="2" customFormat="1" ht="15.75" x14ac:dyDescent="0.25">
      <c r="A75" s="6"/>
      <c r="B75"/>
      <c r="C75"/>
      <c r="D75"/>
      <c r="E75"/>
      <c r="F75"/>
      <c r="G75"/>
      <c r="H75"/>
    </row>
    <row r="76" spans="1:8" s="2" customFormat="1" ht="15.75" x14ac:dyDescent="0.25">
      <c r="A76" s="6"/>
      <c r="B76"/>
      <c r="C76"/>
      <c r="D76"/>
      <c r="E76"/>
      <c r="F76"/>
      <c r="G76"/>
      <c r="H76"/>
    </row>
    <row r="77" spans="1:8" s="2" customFormat="1" ht="15.75" x14ac:dyDescent="0.25">
      <c r="A77" s="6"/>
      <c r="B77"/>
      <c r="C77"/>
      <c r="D77"/>
      <c r="E77"/>
      <c r="F77"/>
      <c r="G77"/>
      <c r="H77"/>
    </row>
    <row r="78" spans="1:8" s="2" customFormat="1" ht="15.75" x14ac:dyDescent="0.25">
      <c r="A78" s="6"/>
      <c r="B78"/>
      <c r="C78"/>
      <c r="D78"/>
      <c r="E78"/>
      <c r="F78"/>
      <c r="G78"/>
      <c r="H78"/>
    </row>
    <row r="79" spans="1:8" s="2" customFormat="1" ht="15.75" x14ac:dyDescent="0.25">
      <c r="A79" s="6"/>
      <c r="B79"/>
      <c r="C79"/>
      <c r="D79"/>
      <c r="E79"/>
      <c r="F79"/>
      <c r="G79"/>
      <c r="H79"/>
    </row>
    <row r="80" spans="1:8" s="2" customFormat="1" ht="15.75" x14ac:dyDescent="0.25">
      <c r="A80" s="6"/>
      <c r="B80"/>
      <c r="C80"/>
      <c r="D80"/>
      <c r="E80"/>
      <c r="F80"/>
      <c r="G80"/>
      <c r="H80"/>
    </row>
    <row r="81" spans="1:8" s="2" customFormat="1" ht="15.75" x14ac:dyDescent="0.25">
      <c r="A81" s="6"/>
      <c r="B81"/>
      <c r="C81"/>
      <c r="D81"/>
      <c r="E81"/>
      <c r="F81"/>
      <c r="G81"/>
      <c r="H81"/>
    </row>
    <row r="82" spans="1:8" s="2" customFormat="1" ht="15.75" x14ac:dyDescent="0.25">
      <c r="A82" s="6"/>
      <c r="B82"/>
      <c r="C82"/>
      <c r="D82"/>
      <c r="E82"/>
      <c r="F82"/>
      <c r="G82"/>
      <c r="H82"/>
    </row>
    <row r="83" spans="1:8" s="2" customFormat="1" ht="15.75" x14ac:dyDescent="0.25">
      <c r="A83" s="6"/>
      <c r="B83"/>
      <c r="C83"/>
      <c r="D83"/>
      <c r="E83"/>
      <c r="F83"/>
      <c r="G83"/>
      <c r="H83"/>
    </row>
    <row r="84" spans="1:8" s="2" customFormat="1" ht="15.75" x14ac:dyDescent="0.25">
      <c r="A84" s="6"/>
      <c r="B84"/>
      <c r="C84"/>
      <c r="D84"/>
      <c r="E84"/>
      <c r="F84"/>
      <c r="G84"/>
      <c r="H84"/>
    </row>
    <row r="85" spans="1:8" s="2" customFormat="1" ht="15.75" x14ac:dyDescent="0.25">
      <c r="A85" s="6"/>
      <c r="B85"/>
      <c r="C85"/>
      <c r="D85"/>
      <c r="E85"/>
      <c r="F85"/>
      <c r="G85"/>
      <c r="H85"/>
    </row>
    <row r="86" spans="1:8" s="2" customFormat="1" ht="15.75" x14ac:dyDescent="0.25">
      <c r="A86" s="6"/>
      <c r="B86"/>
      <c r="C86"/>
      <c r="D86"/>
      <c r="E86"/>
      <c r="F86"/>
      <c r="G86"/>
      <c r="H86"/>
    </row>
    <row r="87" spans="1:8" s="2" customFormat="1" ht="15.75" x14ac:dyDescent="0.25">
      <c r="A87" s="6"/>
      <c r="B87"/>
      <c r="C87"/>
      <c r="D87"/>
      <c r="E87"/>
      <c r="F87"/>
      <c r="G87"/>
      <c r="H87"/>
    </row>
    <row r="88" spans="1:8" s="2" customFormat="1" ht="15.75" x14ac:dyDescent="0.25">
      <c r="A88" s="6"/>
      <c r="B88"/>
      <c r="C88"/>
      <c r="D88"/>
      <c r="E88"/>
      <c r="F88"/>
      <c r="G88"/>
      <c r="H88"/>
    </row>
    <row r="89" spans="1:8" s="2" customFormat="1" ht="15.75" x14ac:dyDescent="0.25">
      <c r="A89" s="6"/>
      <c r="B89"/>
      <c r="C89"/>
      <c r="D89"/>
      <c r="E89"/>
      <c r="F89"/>
      <c r="G89"/>
      <c r="H89"/>
    </row>
    <row r="90" spans="1:8" s="2" customFormat="1" ht="15.75" x14ac:dyDescent="0.25">
      <c r="A90" s="6"/>
      <c r="B90"/>
      <c r="C90"/>
      <c r="D90"/>
      <c r="E90"/>
      <c r="F90"/>
      <c r="G90"/>
      <c r="H90"/>
    </row>
    <row r="91" spans="1:8" s="2" customFormat="1" ht="15.75" x14ac:dyDescent="0.25">
      <c r="A91" s="6"/>
      <c r="B91"/>
      <c r="C91"/>
      <c r="D91"/>
      <c r="E91"/>
      <c r="F91"/>
      <c r="G91"/>
      <c r="H91"/>
    </row>
    <row r="92" spans="1:8" s="2" customFormat="1" ht="15.75" x14ac:dyDescent="0.25">
      <c r="A92" s="6"/>
      <c r="B92"/>
      <c r="C92"/>
      <c r="D92"/>
      <c r="E92"/>
      <c r="F92"/>
      <c r="G92"/>
      <c r="H92"/>
    </row>
    <row r="93" spans="1:8" s="2" customFormat="1" ht="15.75" x14ac:dyDescent="0.25">
      <c r="A93" s="6"/>
      <c r="B93"/>
      <c r="C93"/>
      <c r="D93"/>
      <c r="E93"/>
      <c r="F93"/>
      <c r="G93"/>
      <c r="H93"/>
    </row>
    <row r="94" spans="1:8" s="2" customFormat="1" ht="15.75" x14ac:dyDescent="0.25">
      <c r="A94" s="6"/>
      <c r="B94"/>
      <c r="C94"/>
      <c r="D94"/>
      <c r="E94"/>
      <c r="F94"/>
      <c r="G94"/>
      <c r="H94"/>
    </row>
    <row r="95" spans="1:8" s="2" customFormat="1" ht="15.75" x14ac:dyDescent="0.25">
      <c r="A95" s="6"/>
      <c r="B95"/>
      <c r="C95"/>
      <c r="D95"/>
      <c r="E95"/>
      <c r="F95"/>
      <c r="G95"/>
      <c r="H95"/>
    </row>
    <row r="96" spans="1:8" s="2" customFormat="1" ht="15.75" x14ac:dyDescent="0.25">
      <c r="A96" s="6"/>
      <c r="B96"/>
      <c r="C96"/>
      <c r="D96"/>
      <c r="E96"/>
      <c r="F96"/>
      <c r="G96"/>
      <c r="H96"/>
    </row>
    <row r="97" spans="1:8" s="2" customFormat="1" ht="15.75" x14ac:dyDescent="0.25">
      <c r="A97" s="6"/>
      <c r="B97"/>
      <c r="C97"/>
      <c r="D97"/>
      <c r="E97"/>
      <c r="F97"/>
      <c r="G97"/>
      <c r="H97"/>
    </row>
    <row r="98" spans="1:8" s="2" customFormat="1" ht="15.75" x14ac:dyDescent="0.25">
      <c r="A98" s="6"/>
      <c r="B98"/>
      <c r="C98"/>
      <c r="D98"/>
      <c r="E98"/>
      <c r="F98"/>
      <c r="G98"/>
      <c r="H98"/>
    </row>
    <row r="99" spans="1:8" s="2" customFormat="1" ht="15.75" x14ac:dyDescent="0.25">
      <c r="A99" s="6"/>
      <c r="B99" s="16"/>
      <c r="C99" s="16"/>
      <c r="D99" s="16"/>
      <c r="E99" s="16"/>
      <c r="F99"/>
      <c r="G99"/>
      <c r="H99"/>
    </row>
    <row r="100" spans="1:8" s="2" customFormat="1" ht="15.75" x14ac:dyDescent="0.25">
      <c r="A100" s="6"/>
      <c r="B100" s="16"/>
      <c r="C100" s="16"/>
      <c r="D100" s="16"/>
      <c r="E100" s="16"/>
      <c r="F100"/>
      <c r="G100"/>
      <c r="H100"/>
    </row>
    <row r="101" spans="1:8" s="2" customFormat="1" ht="15.75" x14ac:dyDescent="0.25">
      <c r="A101" s="6"/>
      <c r="B101" s="16"/>
      <c r="C101" s="16"/>
      <c r="D101" s="16"/>
      <c r="E101" s="16"/>
      <c r="F101"/>
      <c r="G101"/>
      <c r="H101"/>
    </row>
    <row r="102" spans="1:8" s="2" customFormat="1" ht="15.75" x14ac:dyDescent="0.25">
      <c r="A102" s="6"/>
      <c r="B102" s="16"/>
      <c r="C102" s="16"/>
      <c r="D102" s="16"/>
      <c r="E102" s="16"/>
      <c r="F102"/>
      <c r="G102"/>
      <c r="H102"/>
    </row>
    <row r="103" spans="1:8" s="2" customFormat="1" ht="15.75" x14ac:dyDescent="0.25">
      <c r="A103" s="6"/>
      <c r="B103" s="16"/>
      <c r="C103" s="16"/>
      <c r="D103" s="16"/>
      <c r="E103" s="16"/>
      <c r="F103"/>
      <c r="G103"/>
      <c r="H103"/>
    </row>
    <row r="104" spans="1:8" s="2" customFormat="1" ht="15.75" x14ac:dyDescent="0.25">
      <c r="A104" s="6"/>
      <c r="B104" s="16"/>
      <c r="C104" s="16"/>
      <c r="D104" s="16"/>
      <c r="E104" s="16"/>
      <c r="F104"/>
      <c r="G104"/>
      <c r="H104"/>
    </row>
    <row r="105" spans="1:8" s="2" customFormat="1" ht="15.75" x14ac:dyDescent="0.25">
      <c r="A105" s="6"/>
      <c r="B105" s="16"/>
      <c r="C105" s="16"/>
      <c r="D105" s="16"/>
      <c r="E105" s="16"/>
      <c r="F105"/>
      <c r="G105"/>
      <c r="H105"/>
    </row>
    <row r="106" spans="1:8" s="2" customFormat="1" ht="15.75" x14ac:dyDescent="0.25">
      <c r="A106" s="6"/>
      <c r="B106" s="16"/>
      <c r="C106" s="16"/>
      <c r="D106" s="16"/>
      <c r="E106" s="16"/>
      <c r="F106"/>
      <c r="G106"/>
      <c r="H106"/>
    </row>
    <row r="107" spans="1:8" s="2" customFormat="1" ht="15.75" x14ac:dyDescent="0.25">
      <c r="A107" s="6"/>
      <c r="B107" s="16"/>
      <c r="C107" s="16"/>
      <c r="D107" s="16"/>
      <c r="E107" s="16"/>
      <c r="F107"/>
      <c r="G107"/>
      <c r="H107"/>
    </row>
    <row r="108" spans="1:8" s="2" customFormat="1" ht="15.75" x14ac:dyDescent="0.25">
      <c r="A108" s="6"/>
      <c r="B108" s="16"/>
      <c r="C108" s="16"/>
      <c r="D108" s="16"/>
      <c r="E108" s="16"/>
      <c r="F108"/>
      <c r="G108"/>
      <c r="H108"/>
    </row>
    <row r="109" spans="1:8" s="2" customFormat="1" ht="15.75" x14ac:dyDescent="0.25">
      <c r="A109" s="6"/>
      <c r="B109" s="16"/>
      <c r="C109" s="16"/>
      <c r="D109" s="16"/>
      <c r="E109" s="16"/>
      <c r="F109"/>
      <c r="G109"/>
      <c r="H109"/>
    </row>
    <row r="110" spans="1:8" s="2" customFormat="1" ht="15.75" x14ac:dyDescent="0.25">
      <c r="A110" s="6"/>
      <c r="B110" s="16"/>
      <c r="C110" s="16"/>
      <c r="D110" s="16"/>
      <c r="E110" s="16"/>
      <c r="F110"/>
      <c r="G110"/>
      <c r="H110"/>
    </row>
    <row r="111" spans="1:8" s="2" customFormat="1" ht="15.75" x14ac:dyDescent="0.25">
      <c r="A111" s="6"/>
      <c r="B111" s="16"/>
      <c r="C111" s="16"/>
      <c r="D111" s="16"/>
      <c r="E111" s="16"/>
      <c r="F111"/>
      <c r="G111"/>
      <c r="H111"/>
    </row>
    <row r="112" spans="1:8" s="2" customFormat="1" ht="15.75" x14ac:dyDescent="0.25">
      <c r="A112" s="6"/>
      <c r="B112" s="16"/>
      <c r="C112" s="16"/>
      <c r="D112" s="16"/>
      <c r="E112" s="16"/>
      <c r="F112"/>
      <c r="G112"/>
      <c r="H112"/>
    </row>
    <row r="113" spans="1:8" s="2" customFormat="1" ht="15.75" x14ac:dyDescent="0.25">
      <c r="A113" s="6"/>
      <c r="B113" s="16"/>
      <c r="C113" s="16"/>
      <c r="D113" s="16"/>
      <c r="E113" s="16"/>
      <c r="F113"/>
      <c r="G113"/>
      <c r="H113"/>
    </row>
    <row r="114" spans="1:8" s="2" customFormat="1" ht="15.75" x14ac:dyDescent="0.25">
      <c r="A114" s="6"/>
      <c r="B114" s="16"/>
      <c r="C114" s="16"/>
      <c r="D114" s="16"/>
      <c r="E114" s="16"/>
      <c r="F114"/>
      <c r="G114"/>
      <c r="H114"/>
    </row>
    <row r="115" spans="1:8" s="2" customFormat="1" ht="15.75" x14ac:dyDescent="0.25">
      <c r="A115" s="6"/>
      <c r="B115" s="16"/>
      <c r="C115" s="16"/>
      <c r="D115" s="16"/>
      <c r="E115" s="16"/>
      <c r="F115"/>
      <c r="G115"/>
      <c r="H115"/>
    </row>
    <row r="116" spans="1:8" s="2" customFormat="1" ht="15.75" x14ac:dyDescent="0.25">
      <c r="A116" s="6"/>
      <c r="B116" s="16"/>
      <c r="C116" s="16"/>
      <c r="D116" s="16"/>
      <c r="E116" s="16"/>
      <c r="F116"/>
      <c r="G116"/>
      <c r="H116"/>
    </row>
    <row r="117" spans="1:8" s="2" customFormat="1" ht="15.75" x14ac:dyDescent="0.25">
      <c r="A117" s="6"/>
      <c r="B117" s="16"/>
      <c r="C117" s="16"/>
      <c r="D117" s="16"/>
      <c r="E117" s="16"/>
      <c r="F117"/>
      <c r="G117"/>
      <c r="H117"/>
    </row>
    <row r="118" spans="1:8" s="2" customFormat="1" ht="15.75" x14ac:dyDescent="0.25">
      <c r="A118" s="6"/>
      <c r="B118" s="16"/>
      <c r="C118" s="16"/>
      <c r="D118" s="16"/>
      <c r="E118" s="16"/>
      <c r="F118"/>
      <c r="G118"/>
      <c r="H118"/>
    </row>
    <row r="119" spans="1:8" s="2" customFormat="1" ht="15.75" x14ac:dyDescent="0.25">
      <c r="A119" s="6"/>
      <c r="B119" s="16"/>
      <c r="C119" s="16"/>
      <c r="D119" s="16"/>
      <c r="E119" s="16"/>
      <c r="F119"/>
      <c r="G119"/>
      <c r="H119"/>
    </row>
    <row r="120" spans="1:8" s="2" customFormat="1" ht="15.75" x14ac:dyDescent="0.25">
      <c r="A120" s="6"/>
      <c r="B120" s="16"/>
      <c r="C120" s="16"/>
      <c r="D120" s="16"/>
      <c r="E120" s="16"/>
      <c r="F120"/>
      <c r="G120"/>
      <c r="H120"/>
    </row>
    <row r="121" spans="1:8" s="2" customFormat="1" ht="15.75" x14ac:dyDescent="0.25">
      <c r="A121" s="6"/>
      <c r="B121" s="16"/>
      <c r="C121" s="16"/>
      <c r="D121" s="16"/>
      <c r="E121" s="16"/>
      <c r="F121"/>
      <c r="G121"/>
      <c r="H121"/>
    </row>
    <row r="122" spans="1:8" s="2" customFormat="1" ht="15.75" x14ac:dyDescent="0.25">
      <c r="A122" s="6"/>
      <c r="B122" s="16"/>
      <c r="C122" s="16"/>
      <c r="D122" s="16"/>
      <c r="E122" s="16"/>
      <c r="F122"/>
      <c r="G122"/>
      <c r="H122"/>
    </row>
    <row r="123" spans="1:8" s="2" customFormat="1" ht="15.75" x14ac:dyDescent="0.25">
      <c r="A123" s="6"/>
      <c r="B123" s="16"/>
      <c r="C123" s="16"/>
      <c r="D123" s="16"/>
      <c r="E123" s="16"/>
      <c r="F123"/>
      <c r="G123"/>
      <c r="H123"/>
    </row>
    <row r="125" spans="1:8" x14ac:dyDescent="0.2">
      <c r="C125" s="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MUNKALAP</vt:lpstr>
      <vt:lpstr>Alapa</vt:lpstr>
      <vt:lpstr>Import_M</vt:lpstr>
      <vt:lpstr>Import_O</vt:lpstr>
      <vt:lpstr>Import_F</vt:lpstr>
      <vt:lpstr>MUNKALAP!Nyomtatási_cím</vt:lpstr>
      <vt:lpstr>MUNKALAP!Nyomtatási_terület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v.1.18.48.0.0#2018-08-28</dc:description>
  <cp:lastPrinted>2018-02-14T16:27:42Z</cp:lastPrinted>
  <dcterms:created xsi:type="dcterms:W3CDTF">2011-02-03T09:55:45Z</dcterms:created>
  <dcterms:modified xsi:type="dcterms:W3CDTF">2018-08-24T11:37:51Z</dcterms:modified>
</cp:coreProperties>
</file>