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18\2018 SZERK\Munkalapok\AuditDok\Munkaprogram\"/>
    </mc:Choice>
  </mc:AlternateContent>
  <bookViews>
    <workbookView xWindow="240" yWindow="180" windowWidth="20640" windowHeight="9975"/>
  </bookViews>
  <sheets>
    <sheet name="Kapcsolt ügyletek" sheetId="5" r:id="rId1"/>
    <sheet name="Alapa" sheetId="1" r:id="rId2"/>
    <sheet name="Import_M" sheetId="2" r:id="rId3"/>
    <sheet name="Import_O" sheetId="3" r:id="rId4"/>
    <sheet name="Import_F" sheetId="4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.I.L1">#REF!</definedName>
    <definedName name="A.I.L2">#REF!</definedName>
    <definedName name="A.II.L1.">#REF!</definedName>
    <definedName name="A.III.L1.">#REF!</definedName>
    <definedName name="_xlnm.Database" localSheetId="0">[5]Tartalomj.!$A$1:$D$108</definedName>
    <definedName name="_xlnm.Database">[2]Tartalomj.!$A$1:$D$108</definedName>
    <definedName name="KörlevMező">'[6]#HIV'!$A$1</definedName>
    <definedName name="MPR">#REF!</definedName>
    <definedName name="_nev1">#REF!</definedName>
    <definedName name="_nev10">#REF!</definedName>
    <definedName name="_nev11">#REF!</definedName>
    <definedName name="_nev12">#REF!</definedName>
    <definedName name="_nev13">#REF!</definedName>
    <definedName name="_nev14">#REF!</definedName>
    <definedName name="_nev15">#REF!</definedName>
    <definedName name="_nev2">#REF!</definedName>
    <definedName name="_nev3">#REF!</definedName>
    <definedName name="_nev4">#REF!</definedName>
    <definedName name="_nev5">#REF!</definedName>
    <definedName name="_nev6">#REF!</definedName>
    <definedName name="_nev7">#REF!</definedName>
    <definedName name="_nev8">#REF!</definedName>
    <definedName name="_nev9">#REF!</definedName>
    <definedName name="nyomtat">#REF!</definedName>
    <definedName name="szallitok">#REF!</definedName>
    <definedName name="TABLE" localSheetId="1">Alapa!$C$27:$C$27</definedName>
    <definedName name="TABLE_2" localSheetId="1">Alapa!$C$27:$C$27</definedName>
    <definedName name="vevok">#REF!</definedName>
    <definedName name="wrn.Proba." localSheetId="0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H27" i="5" l="1"/>
  <c r="I36" i="5"/>
  <c r="H36" i="5"/>
  <c r="I35" i="5"/>
  <c r="H35" i="5"/>
  <c r="I34" i="5"/>
  <c r="H34" i="5"/>
  <c r="I33" i="5"/>
  <c r="H33" i="5"/>
  <c r="I32" i="5"/>
  <c r="H32" i="5"/>
  <c r="I31" i="5"/>
  <c r="H31" i="5"/>
  <c r="I30" i="5"/>
  <c r="H30" i="5"/>
  <c r="I29" i="5"/>
  <c r="H29" i="5"/>
  <c r="H37" i="5"/>
  <c r="I28" i="5"/>
  <c r="H28" i="5"/>
  <c r="I27" i="5"/>
  <c r="I12" i="5"/>
  <c r="I13" i="5"/>
  <c r="I14" i="5"/>
  <c r="I15" i="5"/>
  <c r="I21" i="5"/>
  <c r="I16" i="5"/>
  <c r="I17" i="5"/>
  <c r="I18" i="5"/>
  <c r="I19" i="5"/>
  <c r="I20" i="5"/>
  <c r="I11" i="5"/>
  <c r="H12" i="5"/>
  <c r="H13" i="5"/>
  <c r="H14" i="5"/>
  <c r="H15" i="5"/>
  <c r="H16" i="5"/>
  <c r="H17" i="5"/>
  <c r="H18" i="5"/>
  <c r="H19" i="5"/>
  <c r="H20" i="5"/>
  <c r="H11" i="5"/>
  <c r="H21" i="5"/>
  <c r="G21" i="5"/>
  <c r="F21" i="5"/>
  <c r="F5" i="5"/>
  <c r="F37" i="5"/>
  <c r="G37" i="5"/>
  <c r="B5" i="5"/>
  <c r="B4" i="5"/>
  <c r="I37" i="5"/>
</calcChain>
</file>

<file path=xl/sharedStrings.xml><?xml version="1.0" encoding="utf-8"?>
<sst xmlns="http://schemas.openxmlformats.org/spreadsheetml/2006/main" count="61" uniqueCount="39">
  <si>
    <t>Sorszám</t>
  </si>
  <si>
    <t xml:space="preserve">Ügyfél:   </t>
  </si>
  <si>
    <t>Dátum:</t>
  </si>
  <si>
    <t xml:space="preserve">Fordulónap: </t>
  </si>
  <si>
    <t xml:space="preserve">Készítette: </t>
  </si>
  <si>
    <t>Ellenőrizte:</t>
  </si>
  <si>
    <t>Készítette:</t>
  </si>
  <si>
    <t>Kapcsolt fél megnevezése</t>
  </si>
  <si>
    <t>Adószáma /
Cégjegyzékszáma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</si>
  <si>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</si>
  <si>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</si>
  <si>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</si>
  <si>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</si>
  <si>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</si>
  <si>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</si>
  <si>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</si>
  <si>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</si>
  <si>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</si>
  <si>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</si>
  <si>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ÖSSZESEN:</t>
  </si>
  <si>
    <t>Eltérés</t>
  </si>
  <si>
    <t>Termék adás-vétel</t>
  </si>
  <si>
    <t>Szolgáltatás</t>
  </si>
  <si>
    <t>Hitel/Kölcsön</t>
  </si>
  <si>
    <t>Egyéb</t>
  </si>
  <si>
    <t>Ügylet tárgya</t>
  </si>
  <si>
    <t>Szerződés dátuma</t>
  </si>
  <si>
    <t>Kapcsolt ügyletek hatása</t>
  </si>
  <si>
    <t>Következtetés:</t>
  </si>
  <si>
    <t>Eredmény:</t>
  </si>
  <si>
    <t>MP-05</t>
  </si>
  <si>
    <t>Költségek, ráfordítások</t>
  </si>
  <si>
    <t>Könyvelt érték</t>
  </si>
  <si>
    <t>Piaci ár</t>
  </si>
  <si>
    <t>Tul. rész., Értékpapír</t>
  </si>
  <si>
    <t>Bevételek</t>
  </si>
  <si>
    <t>Könyvelt</t>
  </si>
  <si>
    <t>Könyvelt &gt; Piaci ár</t>
  </si>
  <si>
    <t>Könyvelt &lt; Piaci 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</si>
</sst>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F_t_-;\-* #,##0.00\ _F_t_-;_-* &quot;-&quot;??\ _F_t_-;_-@_-"/>
    <numFmt numFmtId="164" formatCode="#,##0_ ;[Red]\-#,##0\ "/>
  </numFmts>
  <fonts count="26" x14ac:knownFonts="1">
    <font>
      <sz val="11"/>
      <name val="Arial"/>
      <family val="2"/>
    </font>
    <font>
      <sz val="11"/>
      <name val="Arial"/>
      <family val="2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1"/>
      <color indexed="8"/>
      <name val="Arial"/>
      <family val="2"/>
      <charset val="238"/>
    </font>
    <font>
      <sz val="10"/>
      <name val="Arial CE"/>
      <charset val="238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1"/>
      <color indexed="8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sz val="10"/>
      <name val="Arial"/>
      <family val="2"/>
      <charset val="238"/>
    </font>
    <font>
      <b/>
      <sz val="12"/>
      <name val="Arial Narrow"/>
      <family val="2"/>
      <charset val="238"/>
    </font>
    <font>
      <u/>
      <sz val="10"/>
      <color indexed="12"/>
      <name val="Arial CE"/>
      <charset val="238"/>
    </font>
    <font>
      <sz val="10"/>
      <name val="Times New Roman CE"/>
      <charset val="238"/>
    </font>
    <font>
      <sz val="10"/>
      <name val="MS Sans Serif"/>
      <family val="2"/>
      <charset val="238"/>
    </font>
    <font>
      <b/>
      <sz val="14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FFFFFF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>
      <alignment vertical="top"/>
    </xf>
    <xf numFmtId="0" fontId="23" fillId="0" borderId="0"/>
    <xf numFmtId="0" fontId="24" fillId="0" borderId="0"/>
    <xf numFmtId="0" fontId="1" fillId="0" borderId="0"/>
    <xf numFmtId="0" fontId="1" fillId="0" borderId="0"/>
    <xf numFmtId="0" fontId="7" fillId="0" borderId="0"/>
    <xf numFmtId="0" fontId="24" fillId="0" borderId="0"/>
    <xf numFmtId="0" fontId="8" fillId="0" borderId="0"/>
    <xf numFmtId="0" fontId="9" fillId="0" borderId="0"/>
    <xf numFmtId="0" fontId="7" fillId="0" borderId="0"/>
    <xf numFmtId="0" fontId="10" fillId="0" borderId="0"/>
    <xf numFmtId="0" fontId="4" fillId="0" borderId="0"/>
    <xf numFmtId="0" fontId="9" fillId="0" borderId="0"/>
    <xf numFmtId="0" fontId="9" fillId="0" borderId="0"/>
    <xf numFmtId="0" fontId="4" fillId="0" borderId="0"/>
    <xf numFmtId="0" fontId="5" fillId="0" borderId="0"/>
    <xf numFmtId="0" fontId="11" fillId="0" borderId="0"/>
    <xf numFmtId="0" fontId="5" fillId="0" borderId="0"/>
    <xf numFmtId="0" fontId="15" fillId="0" borderId="0"/>
    <xf numFmtId="0" fontId="11" fillId="0" borderId="0">
      <alignment vertical="top"/>
    </xf>
    <xf numFmtId="0" fontId="5" fillId="0" borderId="0"/>
    <xf numFmtId="0" fontId="7" fillId="0" borderId="0"/>
    <xf numFmtId="0" fontId="18" fillId="0" borderId="0"/>
    <xf numFmtId="0" fontId="9" fillId="0" borderId="0"/>
    <xf numFmtId="0" fontId="1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164" fontId="14" fillId="2" borderId="1" xfId="13" applyNumberFormat="1" applyFont="1" applyFill="1" applyBorder="1" applyAlignment="1">
      <alignment horizontal="center" wrapText="1"/>
    </xf>
    <xf numFmtId="0" fontId="25" fillId="0" borderId="0" xfId="0" applyFont="1"/>
    <xf numFmtId="0" fontId="0" fillId="0" borderId="0" xfId="0" quotePrefix="1"/>
    <xf numFmtId="0" fontId="0" fillId="0" borderId="0" xfId="0" applyProtection="1">
      <protection hidden="1"/>
    </xf>
    <xf numFmtId="0" fontId="11" fillId="3" borderId="0" xfId="13" applyFont="1" applyFill="1"/>
    <xf numFmtId="0" fontId="13" fillId="3" borderId="2" xfId="13" applyFont="1" applyFill="1" applyBorder="1"/>
    <xf numFmtId="0" fontId="14" fillId="3" borderId="0" xfId="13" applyFont="1" applyFill="1"/>
    <xf numFmtId="164" fontId="12" fillId="3" borderId="1" xfId="13" applyNumberFormat="1" applyFont="1" applyFill="1" applyBorder="1" applyAlignment="1">
      <alignment wrapText="1"/>
    </xf>
    <xf numFmtId="164" fontId="14" fillId="3" borderId="1" xfId="13" applyNumberFormat="1" applyFont="1" applyFill="1" applyBorder="1"/>
    <xf numFmtId="14" fontId="14" fillId="3" borderId="1" xfId="13" applyNumberFormat="1" applyFont="1" applyFill="1" applyBorder="1"/>
    <xf numFmtId="164" fontId="14" fillId="3" borderId="1" xfId="13" applyNumberFormat="1" applyFont="1" applyFill="1" applyBorder="1" applyAlignment="1">
      <alignment wrapText="1"/>
    </xf>
    <xf numFmtId="164" fontId="12" fillId="3" borderId="3" xfId="13" applyNumberFormat="1" applyFont="1" applyFill="1" applyBorder="1" applyAlignment="1">
      <alignment wrapText="1"/>
    </xf>
    <xf numFmtId="164" fontId="14" fillId="3" borderId="3" xfId="13" applyNumberFormat="1" applyFont="1" applyFill="1" applyBorder="1"/>
    <xf numFmtId="14" fontId="14" fillId="3" borderId="3" xfId="13" applyNumberFormat="1" applyFont="1" applyFill="1" applyBorder="1"/>
    <xf numFmtId="164" fontId="14" fillId="3" borderId="3" xfId="13" applyNumberFormat="1" applyFont="1" applyFill="1" applyBorder="1" applyAlignment="1">
      <alignment wrapText="1"/>
    </xf>
    <xf numFmtId="0" fontId="11" fillId="4" borderId="0" xfId="13" applyFont="1" applyFill="1"/>
    <xf numFmtId="0" fontId="13" fillId="4" borderId="0" xfId="13" applyFont="1" applyFill="1" applyAlignment="1">
      <alignment wrapText="1"/>
    </xf>
    <xf numFmtId="0" fontId="13" fillId="4" borderId="0" xfId="13" applyFont="1" applyFill="1" applyAlignment="1">
      <alignment horizontal="left"/>
    </xf>
    <xf numFmtId="0" fontId="12" fillId="4" borderId="0" xfId="13" applyFont="1" applyFill="1"/>
    <xf numFmtId="0" fontId="13" fillId="4" borderId="4" xfId="13" applyFont="1" applyFill="1" applyBorder="1" applyAlignment="1">
      <alignment vertical="center"/>
    </xf>
    <xf numFmtId="0" fontId="16" fillId="4" borderId="2" xfId="13" applyFont="1" applyFill="1" applyBorder="1"/>
    <xf numFmtId="0" fontId="11" fillId="4" borderId="2" xfId="13" applyFont="1" applyFill="1" applyBorder="1"/>
    <xf numFmtId="0" fontId="13" fillId="4" borderId="4" xfId="13" applyFont="1" applyFill="1" applyBorder="1" applyAlignment="1"/>
    <xf numFmtId="0" fontId="13" fillId="4" borderId="2" xfId="13" applyFont="1" applyFill="1" applyBorder="1"/>
    <xf numFmtId="0" fontId="13" fillId="4" borderId="2" xfId="13" applyFont="1" applyFill="1" applyBorder="1" applyAlignment="1"/>
    <xf numFmtId="0" fontId="12" fillId="4" borderId="0" xfId="13" applyFont="1" applyFill="1" applyBorder="1"/>
    <xf numFmtId="0" fontId="14" fillId="4" borderId="0" xfId="31" applyFont="1" applyFill="1" applyBorder="1"/>
    <xf numFmtId="0" fontId="11" fillId="4" borderId="0" xfId="31" applyFont="1" applyFill="1" applyBorder="1"/>
    <xf numFmtId="0" fontId="13" fillId="4" borderId="0" xfId="13" applyFont="1" applyFill="1" applyBorder="1" applyAlignment="1">
      <alignment wrapText="1"/>
    </xf>
    <xf numFmtId="0" fontId="13" fillId="4" borderId="5" xfId="13" applyFont="1" applyFill="1" applyBorder="1"/>
    <xf numFmtId="0" fontId="13" fillId="4" borderId="6" xfId="28" applyFont="1" applyFill="1" applyBorder="1" applyAlignment="1">
      <alignment horizontal="center" vertical="center" wrapText="1"/>
    </xf>
    <xf numFmtId="0" fontId="13" fillId="4" borderId="7" xfId="28" applyFont="1" applyFill="1" applyBorder="1" applyAlignment="1">
      <alignment horizontal="center" vertical="center" wrapText="1"/>
    </xf>
    <xf numFmtId="0" fontId="13" fillId="4" borderId="8" xfId="28" applyFont="1" applyFill="1" applyBorder="1" applyAlignment="1">
      <alignment horizontal="center" vertical="center" wrapText="1"/>
    </xf>
    <xf numFmtId="14" fontId="14" fillId="4" borderId="9" xfId="35" applyNumberFormat="1" applyFont="1" applyFill="1" applyBorder="1" applyAlignment="1">
      <alignment horizontal="center"/>
    </xf>
    <xf numFmtId="164" fontId="14" fillId="4" borderId="1" xfId="13" applyNumberFormat="1" applyFont="1" applyFill="1" applyBorder="1" applyAlignment="1">
      <alignment wrapText="1"/>
    </xf>
    <xf numFmtId="14" fontId="14" fillId="4" borderId="10" xfId="35" applyNumberFormat="1" applyFont="1" applyFill="1" applyBorder="1" applyAlignment="1">
      <alignment horizontal="center"/>
    </xf>
    <xf numFmtId="14" fontId="14" fillId="4" borderId="11" xfId="35" applyNumberFormat="1" applyFont="1" applyFill="1" applyBorder="1" applyAlignment="1">
      <alignment horizontal="center"/>
    </xf>
    <xf numFmtId="164" fontId="12" fillId="4" borderId="12" xfId="13" applyNumberFormat="1" applyFont="1" applyFill="1" applyBorder="1" applyAlignment="1">
      <alignment wrapText="1"/>
    </xf>
    <xf numFmtId="164" fontId="14" fillId="4" borderId="13" xfId="13" applyNumberFormat="1" applyFont="1" applyFill="1" applyBorder="1"/>
    <xf numFmtId="164" fontId="14" fillId="4" borderId="14" xfId="13" applyNumberFormat="1" applyFont="1" applyFill="1" applyBorder="1"/>
    <xf numFmtId="164" fontId="14" fillId="4" borderId="15" xfId="13" applyNumberFormat="1" applyFont="1" applyFill="1" applyBorder="1" applyAlignment="1">
      <alignment wrapText="1"/>
    </xf>
    <xf numFmtId="164" fontId="12" fillId="4" borderId="15" xfId="13" applyNumberFormat="1" applyFont="1" applyFill="1" applyBorder="1" applyAlignment="1">
      <alignment wrapText="1"/>
    </xf>
    <xf numFmtId="0" fontId="16" fillId="4" borderId="0" xfId="13" applyFont="1" applyFill="1"/>
    <xf numFmtId="0" fontId="13" fillId="3" borderId="16" xfId="33" applyFont="1" applyFill="1" applyBorder="1" applyAlignment="1">
      <alignment horizontal="center"/>
    </xf>
    <xf numFmtId="0" fontId="13" fillId="4" borderId="0" xfId="13" applyFont="1" applyFill="1"/>
    <xf numFmtId="0" fontId="20" fillId="4" borderId="0" xfId="13" applyFont="1" applyFill="1"/>
    <xf numFmtId="0" fontId="13" fillId="4" borderId="17" xfId="13" applyFont="1" applyFill="1" applyBorder="1" applyAlignment="1"/>
    <xf numFmtId="0" fontId="13" fillId="4" borderId="18" xfId="13" applyFont="1" applyFill="1" applyBorder="1"/>
    <xf numFmtId="0" fontId="13" fillId="4" borderId="19" xfId="28" applyFont="1" applyFill="1" applyBorder="1" applyAlignment="1">
      <alignment horizontal="center" vertical="center" wrapText="1"/>
    </xf>
    <xf numFmtId="0" fontId="13" fillId="4" borderId="20" xfId="28" applyFont="1" applyFill="1" applyBorder="1" applyAlignment="1">
      <alignment horizontal="center" vertical="center" wrapText="1"/>
    </xf>
    <xf numFmtId="164" fontId="12" fillId="4" borderId="21" xfId="13" applyNumberFormat="1" applyFont="1" applyFill="1" applyBorder="1" applyAlignment="1">
      <alignment wrapText="1"/>
    </xf>
    <xf numFmtId="0" fontId="13" fillId="4" borderId="0" xfId="13" applyFont="1" applyFill="1" applyBorder="1" applyAlignment="1"/>
    <xf numFmtId="0" fontId="13" fillId="4" borderId="22" xfId="28" applyFont="1" applyFill="1" applyBorder="1" applyAlignment="1">
      <alignment horizontal="center" vertical="center" wrapText="1"/>
    </xf>
    <xf numFmtId="0" fontId="13" fillId="4" borderId="23" xfId="28" applyFont="1" applyFill="1" applyBorder="1" applyAlignment="1">
      <alignment horizontal="center" vertical="center" wrapText="1"/>
    </xf>
    <xf numFmtId="164" fontId="14" fillId="4" borderId="24" xfId="13" applyNumberFormat="1" applyFont="1" applyFill="1" applyBorder="1" applyAlignment="1">
      <alignment wrapText="1"/>
    </xf>
    <xf numFmtId="0" fontId="13" fillId="4" borderId="17" xfId="13" applyFont="1" applyFill="1" applyBorder="1"/>
  </cellXfs>
  <cellStyles count="38">
    <cellStyle name="Ezres 2" xfId="1"/>
    <cellStyle name="Ezres 2 2" xfId="2"/>
    <cellStyle name="Ezres 3" xfId="3"/>
    <cellStyle name="Ezres 3 2" xfId="4"/>
    <cellStyle name="Ezres 4" xfId="5"/>
    <cellStyle name="Hivatkozás 2" xfId="6"/>
    <cellStyle name="Hivatkozás 2 2" xfId="7"/>
    <cellStyle name="Hivatkozás 3" xfId="8"/>
    <cellStyle name="Hivatkozás 4" xfId="9"/>
    <cellStyle name="Normál" xfId="0" builtinId="0"/>
    <cellStyle name="Normál 10" xfId="10"/>
    <cellStyle name="Normal 2" xfId="11"/>
    <cellStyle name="Normál 2" xfId="12"/>
    <cellStyle name="Normál 2 2" xfId="13"/>
    <cellStyle name="Normál 2 3" xfId="14"/>
    <cellStyle name="Normál 2 4" xfId="15"/>
    <cellStyle name="Normál 2 5" xfId="16"/>
    <cellStyle name="Normál 2_Alapa" xfId="17"/>
    <cellStyle name="Normál 3" xfId="18"/>
    <cellStyle name="Normál 3 2" xfId="19"/>
    <cellStyle name="Normál 3 3" xfId="20"/>
    <cellStyle name="Normál 3_AuditDok_2010_Feri" xfId="21"/>
    <cellStyle name="Normál 4" xfId="22"/>
    <cellStyle name="Normál 4 2" xfId="23"/>
    <cellStyle name="Normál 4_AuditDok_2010_Feri" xfId="24"/>
    <cellStyle name="Normál 5" xfId="25"/>
    <cellStyle name="Normál 6" xfId="26"/>
    <cellStyle name="Normál 7" xfId="27"/>
    <cellStyle name="Normál 8" xfId="28"/>
    <cellStyle name="Normál 9" xfId="29"/>
    <cellStyle name="Normal_1997os osztalékkorlát" xfId="30"/>
    <cellStyle name="Normál_kérdőív 1.1,1.2" xfId="31"/>
    <cellStyle name="Normal_KÉSZLET" xfId="32"/>
    <cellStyle name="Normál_Leltár összesítők" xfId="33"/>
    <cellStyle name="Normal_MERLEG1" xfId="34"/>
    <cellStyle name="Normál_Munka1" xfId="35"/>
    <cellStyle name="Standard_BRPRINT" xfId="36"/>
    <cellStyle name="Százalék 2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Tomi/My%20Documents/114-DEMO_1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HITELES&#205;T&#201;S/HITELES&#205;T&#201;S2009/TOT09/L%20Levelez&#233;s/L01%20Iktat&#243;/V&#201;GLEGES/LELT&#193;R,%20M&#201;RLEG%20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Besz&#225;mol&#243;/2012/B-01_Leltar_20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yirati%20Ferenc/AppData/Local/Microsoft/Windows/Temporary%20Internet%20Files/Content.Outlook/DVJE5WJB/Merleg_2009_kimaradt_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4-DEMO_1010_1"/>
      <sheetName val="Összesités"/>
      <sheetName val="_Torzito_tetelek_1"/>
      <sheetName val="_Egyedi_tetelek_1"/>
      <sheetName val="_Mintaveteli_adatok"/>
      <sheetName val="_Torzito_tetelek_1 (2)"/>
      <sheetName val="_Egyedi_tetelek_1 (2)"/>
      <sheetName val="_Mintaveteli_tetelek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LAP"/>
      <sheetName val="Forgalmi"/>
      <sheetName val="Összköltség"/>
      <sheetName val="Jegyzet"/>
      <sheetName val="54 §"/>
      <sheetName val="DEVÉRT"/>
      <sheetName val="Éves Eszközök"/>
      <sheetName val="Eszközök"/>
      <sheetName val="A.I. IMMJAV"/>
      <sheetName val="A.I.L2"/>
      <sheetName val="A.II.TESZK"/>
      <sheetName val="A.II.L2."/>
      <sheetName val="A.III.BPESZK"/>
      <sheetName val="A.III.L1."/>
      <sheetName val="B.I.KÉSZ"/>
      <sheetName val="Készlet előleg"/>
      <sheetName val="B.II.KÖV"/>
      <sheetName val="B.II.5."/>
      <sheetName val="B.II. 5. 1-3."/>
      <sheetName val="B.II.5. 4-5. ÁTS"/>
      <sheetName val="B.III.ÉP"/>
      <sheetName val="B.III.3."/>
      <sheetName val="B.III. 1-4."/>
      <sheetName val="B.IV.PESZK"/>
      <sheetName val="C. AIEH"/>
      <sheetName val="Éves Források"/>
      <sheetName val="Források"/>
      <sheetName val="D. I-VII.ST"/>
      <sheetName val="F. I. HSK"/>
      <sheetName val="F.II. HLK"/>
      <sheetName val="F. II. 1., 4-8."/>
      <sheetName val="F.III. RLK"/>
      <sheetName val="F.III. 1-2.6-7."/>
      <sheetName val="F.III. 8.1."/>
      <sheetName val="F.III. 8.2,3,4,5"/>
      <sheetName val="F.III. 8.6,7 ÁTS"/>
      <sheetName val="G. PIE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struktúra"/>
      <sheetName val="BORITO"/>
      <sheetName val="B-01"/>
      <sheetName val="B-01-DEV"/>
      <sheetName val="B-01-NU"/>
      <sheetName val="B-01-AI"/>
      <sheetName val="B-01-AI-01"/>
      <sheetName val="B-01-AI-02"/>
      <sheetName val="B-01-AI-10-01"/>
      <sheetName val="B-01-AI-10-02"/>
      <sheetName val="B-01-AII"/>
      <sheetName val="B-01-AII-01"/>
      <sheetName val="B-01-AII-02"/>
      <sheetName val="B-01-AII-03"/>
      <sheetName val="B-01-AII-04"/>
      <sheetName val="B-01-AIII"/>
      <sheetName val="B-01-AIII-01"/>
      <sheetName val="B-01-AIII-02"/>
      <sheetName val="B-01-AIII-03"/>
      <sheetName val="B-01-AIII-04"/>
      <sheetName val="B-01-BI"/>
      <sheetName val="B-01-BI-01"/>
      <sheetName val="B-01-BI-03"/>
      <sheetName val="B-01-BI-04"/>
      <sheetName val="B-01-BI-05"/>
      <sheetName val="B-01-BI-06"/>
      <sheetName val="B-01-BI-07"/>
      <sheetName val="B-01-BII"/>
      <sheetName val="B-01-BII-01"/>
      <sheetName val="B-01-BII-02"/>
      <sheetName val="B-01-BII-03"/>
      <sheetName val="B-01-BIII"/>
      <sheetName val="B-01-BIII-01"/>
      <sheetName val="B-01-BIII-02"/>
      <sheetName val="B-01-BIII-03"/>
      <sheetName val="B-01-BIV"/>
      <sheetName val="B-01-BIV-01"/>
      <sheetName val="B-01-BIV-02"/>
      <sheetName val="B-01-C"/>
      <sheetName val="B-01-C-01"/>
      <sheetName val="B-01-C-02"/>
      <sheetName val="B-01-D"/>
      <sheetName val="B-01-D-01"/>
      <sheetName val="B-01-D-02"/>
      <sheetName val="Alapa"/>
      <sheetName val="Import_M"/>
      <sheetName val="Import_O"/>
      <sheetName val="Import_F"/>
      <sheetName val="MINTA"/>
      <sheetName val="ML MINTA"/>
      <sheetName val="B-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showGridLines="0" tabSelected="1" zoomScaleNormal="100" workbookViewId="0"/>
  </sheetViews>
  <sheetFormatPr defaultRowHeight="12.75" x14ac:dyDescent="0.2"/>
  <cols>
    <col min="1" max="1" width="9.5" style="8" customWidth="1"/>
    <col min="2" max="2" width="27.875" style="8" bestFit="1" customWidth="1"/>
    <col min="3" max="4" width="12.625" style="8" customWidth="1"/>
    <col min="5" max="5" width="13.75" style="8" customWidth="1"/>
    <col min="6" max="9" width="13.375" style="8" customWidth="1"/>
    <col min="10" max="11" width="9" style="8"/>
    <col min="12" max="12" width="8.875" style="8" bestFit="1" customWidth="1"/>
    <col min="13" max="13" width="9" style="8"/>
    <col min="14" max="14" width="9" style="8" customWidth="1"/>
    <col min="15" max="16384" width="9" style="8"/>
  </cols>
  <sheetData>
    <row r="1" spans="1:16" ht="18" customHeight="1" x14ac:dyDescent="0.25">
      <c r="A1" s="49" t="s">
        <v>30</v>
      </c>
      <c r="B1" s="19"/>
      <c r="C1" s="19"/>
      <c r="D1" s="19"/>
      <c r="E1" s="19"/>
      <c r="F1" s="20"/>
      <c r="G1" s="20"/>
      <c r="H1" s="20"/>
      <c r="I1" s="20"/>
    </row>
    <row r="2" spans="1:16" ht="18" customHeight="1" x14ac:dyDescent="0.2">
      <c r="A2" s="21"/>
      <c r="B2" s="19"/>
      <c r="C2" s="19"/>
      <c r="D2" s="19"/>
      <c r="E2" s="19"/>
      <c r="F2" s="20"/>
      <c r="G2" s="20"/>
      <c r="H2" s="20"/>
      <c r="I2" s="20"/>
    </row>
    <row r="3" spans="1:16" ht="18" customHeight="1" x14ac:dyDescent="0.3">
      <c r="A3" s="22" t="s">
        <v>27</v>
      </c>
      <c r="B3" s="19"/>
      <c r="C3" s="19"/>
      <c r="D3" s="19"/>
      <c r="E3" s="19"/>
      <c r="F3" s="20"/>
      <c r="G3" s="20"/>
      <c r="H3" s="20"/>
      <c r="I3" s="20"/>
    </row>
    <row r="4" spans="1:16" ht="18" customHeight="1" thickBot="1" x14ac:dyDescent="0.3">
      <c r="A4" s="23" t="s">
        <v>1</v>
      </c>
      <c r="B4" s="24">
        <f>Alapa!$C$17</f>
        <v>0</v>
      </c>
      <c r="C4" s="25"/>
      <c r="D4" s="25"/>
      <c r="E4" s="26" t="s">
        <v>2</v>
      </c>
      <c r="F4" s="9"/>
      <c r="G4" s="28"/>
      <c r="H4" s="28"/>
      <c r="I4" s="50"/>
    </row>
    <row r="5" spans="1:16" ht="18" customHeight="1" thickBot="1" x14ac:dyDescent="0.35">
      <c r="A5" s="23" t="s">
        <v>3</v>
      </c>
      <c r="B5" s="24">
        <f>Alapa!$C$12</f>
        <v>0</v>
      </c>
      <c r="C5" s="25"/>
      <c r="D5" s="25"/>
      <c r="E5" s="26" t="s">
        <v>4</v>
      </c>
      <c r="F5" s="27" t="e">
        <f>VLOOKUP(K5,Alapa!$G$2:$H$22,2)</f>
        <v>#N/A</v>
      </c>
      <c r="G5" s="27"/>
      <c r="H5" s="27"/>
      <c r="I5" s="59" t="s">
        <v>5</v>
      </c>
      <c r="J5" s="10" t="s">
        <v>6</v>
      </c>
      <c r="K5" s="47">
        <v>1</v>
      </c>
    </row>
    <row r="6" spans="1:16" ht="18" customHeight="1" x14ac:dyDescent="0.3">
      <c r="A6" s="30"/>
      <c r="B6" s="30"/>
      <c r="C6" s="31"/>
      <c r="D6" s="31"/>
      <c r="E6" s="31"/>
      <c r="F6" s="32"/>
      <c r="G6" s="32"/>
      <c r="H6" s="32"/>
      <c r="I6" s="32"/>
    </row>
    <row r="7" spans="1:16" ht="18" customHeight="1" x14ac:dyDescent="0.3">
      <c r="A7" s="29"/>
      <c r="B7" s="30"/>
      <c r="C7" s="31"/>
      <c r="D7" s="31"/>
      <c r="E7" s="31"/>
      <c r="F7" s="32"/>
      <c r="G7" s="32"/>
      <c r="H7" s="32"/>
      <c r="I7" s="32"/>
    </row>
    <row r="8" spans="1:16" ht="18" customHeight="1" thickBot="1" x14ac:dyDescent="0.35">
      <c r="A8" s="29" t="s">
        <v>35</v>
      </c>
      <c r="B8" s="30"/>
      <c r="C8" s="31"/>
      <c r="D8" s="31"/>
      <c r="E8" s="31"/>
      <c r="F8" s="32"/>
      <c r="G8" s="32"/>
      <c r="H8" s="32"/>
      <c r="I8" s="32"/>
    </row>
    <row r="9" spans="1:16" ht="25.5" x14ac:dyDescent="0.2">
      <c r="A9" s="33" t="s">
        <v>0</v>
      </c>
      <c r="B9" s="34" t="s">
        <v>7</v>
      </c>
      <c r="C9" s="34" t="s">
        <v>8</v>
      </c>
      <c r="D9" s="34" t="s">
        <v>26</v>
      </c>
      <c r="E9" s="34" t="s">
        <v>25</v>
      </c>
      <c r="F9" s="34" t="s">
        <v>36</v>
      </c>
      <c r="G9" s="35" t="s">
        <v>33</v>
      </c>
      <c r="H9" s="35" t="s">
        <v>20</v>
      </c>
      <c r="I9" s="36" t="s">
        <v>20</v>
      </c>
    </row>
    <row r="10" spans="1:16" ht="18" customHeight="1" x14ac:dyDescent="0.2">
      <c r="A10" s="51"/>
      <c r="B10" s="52"/>
      <c r="C10" s="52"/>
      <c r="D10" s="52"/>
      <c r="E10" s="52"/>
      <c r="F10" s="52"/>
      <c r="G10" s="53"/>
      <c r="H10" s="57" t="s">
        <v>37</v>
      </c>
      <c r="I10" s="56" t="s">
        <v>38</v>
      </c>
      <c r="L10" s="8" t="s">
        <v>21</v>
      </c>
      <c r="M10" s="8" t="s">
        <v>22</v>
      </c>
      <c r="N10" s="8" t="s">
        <v>23</v>
      </c>
      <c r="O10" s="8" t="s">
        <v>34</v>
      </c>
      <c r="P10" s="8" t="s">
        <v>24</v>
      </c>
    </row>
    <row r="11" spans="1:16" ht="18" customHeight="1" x14ac:dyDescent="0.3">
      <c r="A11" s="37" t="s">
        <v>9</v>
      </c>
      <c r="B11" s="11"/>
      <c r="C11" s="12"/>
      <c r="D11" s="13"/>
      <c r="E11" s="4"/>
      <c r="F11" s="14"/>
      <c r="G11" s="14"/>
      <c r="H11" s="38" t="str">
        <f>IF(SUM(F11-G11)&gt;0,SUM(F11-G11),"")</f>
        <v/>
      </c>
      <c r="I11" s="58" t="str">
        <f>IF(SUM(F11-G11)&lt;0,SUM(F11-G11),"")</f>
        <v/>
      </c>
    </row>
    <row r="12" spans="1:16" ht="18" customHeight="1" x14ac:dyDescent="0.3">
      <c r="A12" s="37" t="s">
        <v>10</v>
      </c>
      <c r="B12" s="11"/>
      <c r="C12" s="12"/>
      <c r="D12" s="13"/>
      <c r="E12" s="4"/>
      <c r="F12" s="14"/>
      <c r="G12" s="14"/>
      <c r="H12" s="38" t="str">
        <f t="shared" ref="H12:H20" si="0">IF(SUM(F12-G12)&gt;0,SUM(F12-G12),"")</f>
        <v/>
      </c>
      <c r="I12" s="58" t="str">
        <f t="shared" ref="I12:I20" si="1">IF(SUM(F12-G12)&lt;0,SUM(F12-G12),"")</f>
        <v/>
      </c>
    </row>
    <row r="13" spans="1:16" ht="18" customHeight="1" x14ac:dyDescent="0.3">
      <c r="A13" s="37" t="s">
        <v>11</v>
      </c>
      <c r="B13" s="11"/>
      <c r="C13" s="12"/>
      <c r="D13" s="13"/>
      <c r="E13" s="4"/>
      <c r="F13" s="14"/>
      <c r="G13" s="14"/>
      <c r="H13" s="38" t="str">
        <f t="shared" si="0"/>
        <v/>
      </c>
      <c r="I13" s="58" t="str">
        <f t="shared" si="1"/>
        <v/>
      </c>
    </row>
    <row r="14" spans="1:16" ht="18" customHeight="1" x14ac:dyDescent="0.3">
      <c r="A14" s="37" t="s">
        <v>12</v>
      </c>
      <c r="B14" s="11"/>
      <c r="C14" s="12"/>
      <c r="D14" s="13"/>
      <c r="E14" s="4"/>
      <c r="F14" s="14"/>
      <c r="G14" s="14"/>
      <c r="H14" s="38" t="str">
        <f t="shared" si="0"/>
        <v/>
      </c>
      <c r="I14" s="58" t="str">
        <f t="shared" si="1"/>
        <v/>
      </c>
    </row>
    <row r="15" spans="1:16" ht="18" customHeight="1" x14ac:dyDescent="0.3">
      <c r="A15" s="37" t="s">
        <v>13</v>
      </c>
      <c r="B15" s="11"/>
      <c r="C15" s="12"/>
      <c r="D15" s="13"/>
      <c r="E15" s="4"/>
      <c r="F15" s="14"/>
      <c r="G15" s="14"/>
      <c r="H15" s="38" t="str">
        <f t="shared" si="0"/>
        <v/>
      </c>
      <c r="I15" s="58" t="str">
        <f t="shared" si="1"/>
        <v/>
      </c>
    </row>
    <row r="16" spans="1:16" ht="18" customHeight="1" x14ac:dyDescent="0.3">
      <c r="A16" s="37" t="s">
        <v>14</v>
      </c>
      <c r="B16" s="11"/>
      <c r="C16" s="12"/>
      <c r="D16" s="13"/>
      <c r="E16" s="4"/>
      <c r="F16" s="14"/>
      <c r="G16" s="14"/>
      <c r="H16" s="38" t="str">
        <f t="shared" si="0"/>
        <v/>
      </c>
      <c r="I16" s="58" t="str">
        <f t="shared" si="1"/>
        <v/>
      </c>
    </row>
    <row r="17" spans="1:9" ht="18" customHeight="1" x14ac:dyDescent="0.3">
      <c r="A17" s="37" t="s">
        <v>15</v>
      </c>
      <c r="B17" s="11"/>
      <c r="C17" s="12"/>
      <c r="D17" s="13"/>
      <c r="E17" s="4"/>
      <c r="F17" s="14"/>
      <c r="G17" s="14"/>
      <c r="H17" s="38" t="str">
        <f t="shared" si="0"/>
        <v/>
      </c>
      <c r="I17" s="58" t="str">
        <f t="shared" si="1"/>
        <v/>
      </c>
    </row>
    <row r="18" spans="1:9" ht="18" customHeight="1" x14ac:dyDescent="0.3">
      <c r="A18" s="37" t="s">
        <v>16</v>
      </c>
      <c r="B18" s="11"/>
      <c r="C18" s="12"/>
      <c r="D18" s="13"/>
      <c r="E18" s="4"/>
      <c r="F18" s="14"/>
      <c r="G18" s="14"/>
      <c r="H18" s="38" t="str">
        <f t="shared" si="0"/>
        <v/>
      </c>
      <c r="I18" s="58" t="str">
        <f t="shared" si="1"/>
        <v/>
      </c>
    </row>
    <row r="19" spans="1:9" ht="18" customHeight="1" x14ac:dyDescent="0.3">
      <c r="A19" s="37" t="s">
        <v>17</v>
      </c>
      <c r="B19" s="11"/>
      <c r="C19" s="12"/>
      <c r="D19" s="13"/>
      <c r="E19" s="4"/>
      <c r="F19" s="14"/>
      <c r="G19" s="14"/>
      <c r="H19" s="38" t="str">
        <f t="shared" si="0"/>
        <v/>
      </c>
      <c r="I19" s="58" t="str">
        <f t="shared" si="1"/>
        <v/>
      </c>
    </row>
    <row r="20" spans="1:9" ht="18" customHeight="1" thickBot="1" x14ac:dyDescent="0.35">
      <c r="A20" s="39" t="s">
        <v>18</v>
      </c>
      <c r="B20" s="15"/>
      <c r="C20" s="16"/>
      <c r="D20" s="17"/>
      <c r="E20" s="4"/>
      <c r="F20" s="18"/>
      <c r="G20" s="18"/>
      <c r="H20" s="38" t="str">
        <f t="shared" si="0"/>
        <v/>
      </c>
      <c r="I20" s="58" t="str">
        <f t="shared" si="1"/>
        <v/>
      </c>
    </row>
    <row r="21" spans="1:9" ht="18" customHeight="1" thickBot="1" x14ac:dyDescent="0.35">
      <c r="A21" s="40"/>
      <c r="B21" s="41" t="s">
        <v>19</v>
      </c>
      <c r="C21" s="42"/>
      <c r="D21" s="43"/>
      <c r="E21" s="44"/>
      <c r="F21" s="45">
        <f>SUM(F11:F20)</f>
        <v>0</v>
      </c>
      <c r="G21" s="45">
        <f>SUM(G11:G20)</f>
        <v>0</v>
      </c>
      <c r="H21" s="45">
        <f>SUM(H11:H20)</f>
        <v>0</v>
      </c>
      <c r="I21" s="54">
        <f>SUM(I11:I20)</f>
        <v>0</v>
      </c>
    </row>
    <row r="22" spans="1:9" ht="18" customHeight="1" x14ac:dyDescent="0.3">
      <c r="A22" s="29"/>
      <c r="B22" s="30"/>
      <c r="C22" s="31"/>
      <c r="D22" s="31"/>
      <c r="E22" s="31"/>
      <c r="F22" s="32"/>
      <c r="G22" s="32"/>
      <c r="H22" s="32"/>
      <c r="I22" s="55"/>
    </row>
    <row r="23" spans="1:9" ht="18" customHeight="1" x14ac:dyDescent="0.3">
      <c r="A23" s="29"/>
      <c r="B23" s="30"/>
      <c r="C23" s="31"/>
      <c r="D23" s="31"/>
      <c r="E23" s="31"/>
      <c r="F23" s="32"/>
      <c r="G23" s="32"/>
      <c r="H23" s="32"/>
      <c r="I23" s="55"/>
    </row>
    <row r="24" spans="1:9" ht="18" customHeight="1" thickBot="1" x14ac:dyDescent="0.35">
      <c r="A24" s="29" t="s">
        <v>31</v>
      </c>
      <c r="B24" s="30"/>
      <c r="C24" s="31"/>
      <c r="D24" s="31"/>
      <c r="E24" s="31"/>
      <c r="F24" s="32"/>
      <c r="G24" s="32"/>
      <c r="H24" s="32"/>
      <c r="I24" s="32"/>
    </row>
    <row r="25" spans="1:9" ht="25.5" x14ac:dyDescent="0.2">
      <c r="A25" s="33" t="s">
        <v>0</v>
      </c>
      <c r="B25" s="34" t="s">
        <v>7</v>
      </c>
      <c r="C25" s="34" t="s">
        <v>8</v>
      </c>
      <c r="D25" s="34" t="s">
        <v>26</v>
      </c>
      <c r="E25" s="34" t="s">
        <v>25</v>
      </c>
      <c r="F25" s="34" t="s">
        <v>32</v>
      </c>
      <c r="G25" s="35" t="s">
        <v>33</v>
      </c>
      <c r="H25" s="35" t="s">
        <v>20</v>
      </c>
      <c r="I25" s="36" t="s">
        <v>20</v>
      </c>
    </row>
    <row r="26" spans="1:9" ht="17.25" customHeight="1" x14ac:dyDescent="0.2">
      <c r="A26" s="51"/>
      <c r="B26" s="52"/>
      <c r="C26" s="52"/>
      <c r="D26" s="52"/>
      <c r="E26" s="52"/>
      <c r="F26" s="52"/>
      <c r="G26" s="53"/>
      <c r="H26" s="57" t="s">
        <v>37</v>
      </c>
      <c r="I26" s="56" t="s">
        <v>38</v>
      </c>
    </row>
    <row r="27" spans="1:9" ht="18" customHeight="1" x14ac:dyDescent="0.3">
      <c r="A27" s="37" t="s">
        <v>9</v>
      </c>
      <c r="B27" s="11"/>
      <c r="C27" s="12"/>
      <c r="D27" s="13"/>
      <c r="E27" s="4"/>
      <c r="F27" s="14"/>
      <c r="G27" s="14"/>
      <c r="H27" s="38" t="str">
        <f>IF(SUM(F27-G27)&gt;0,SUM(F27-G27),"")</f>
        <v/>
      </c>
      <c r="I27" s="58" t="str">
        <f>IF(SUM(F27-G27)&lt;0,SUM(F27-G27),"")</f>
        <v/>
      </c>
    </row>
    <row r="28" spans="1:9" ht="18" customHeight="1" x14ac:dyDescent="0.3">
      <c r="A28" s="37" t="s">
        <v>10</v>
      </c>
      <c r="B28" s="11"/>
      <c r="C28" s="12"/>
      <c r="D28" s="13"/>
      <c r="E28" s="4"/>
      <c r="F28" s="14"/>
      <c r="G28" s="14"/>
      <c r="H28" s="38" t="str">
        <f t="shared" ref="H28:H36" si="2">IF(SUM(F28-G28)&gt;0,SUM(F28-G28),"")</f>
        <v/>
      </c>
      <c r="I28" s="58" t="str">
        <f t="shared" ref="I28:I36" si="3">IF(SUM(F28-G28)&lt;0,SUM(F28-G28),"")</f>
        <v/>
      </c>
    </row>
    <row r="29" spans="1:9" ht="18" customHeight="1" x14ac:dyDescent="0.3">
      <c r="A29" s="37" t="s">
        <v>11</v>
      </c>
      <c r="B29" s="11"/>
      <c r="C29" s="12"/>
      <c r="D29" s="13"/>
      <c r="E29" s="4"/>
      <c r="F29" s="14"/>
      <c r="G29" s="14"/>
      <c r="H29" s="38" t="str">
        <f t="shared" si="2"/>
        <v/>
      </c>
      <c r="I29" s="58" t="str">
        <f t="shared" si="3"/>
        <v/>
      </c>
    </row>
    <row r="30" spans="1:9" ht="18" customHeight="1" x14ac:dyDescent="0.3">
      <c r="A30" s="37" t="s">
        <v>12</v>
      </c>
      <c r="B30" s="11"/>
      <c r="C30" s="12"/>
      <c r="D30" s="13"/>
      <c r="E30" s="4"/>
      <c r="F30" s="14"/>
      <c r="G30" s="14"/>
      <c r="H30" s="38" t="str">
        <f t="shared" si="2"/>
        <v/>
      </c>
      <c r="I30" s="58" t="str">
        <f t="shared" si="3"/>
        <v/>
      </c>
    </row>
    <row r="31" spans="1:9" ht="18" customHeight="1" x14ac:dyDescent="0.3">
      <c r="A31" s="37" t="s">
        <v>13</v>
      </c>
      <c r="B31" s="11"/>
      <c r="C31" s="12"/>
      <c r="D31" s="13"/>
      <c r="E31" s="4"/>
      <c r="F31" s="14"/>
      <c r="G31" s="14"/>
      <c r="H31" s="38" t="str">
        <f t="shared" si="2"/>
        <v/>
      </c>
      <c r="I31" s="58" t="str">
        <f t="shared" si="3"/>
        <v/>
      </c>
    </row>
    <row r="32" spans="1:9" ht="18" customHeight="1" x14ac:dyDescent="0.3">
      <c r="A32" s="37" t="s">
        <v>14</v>
      </c>
      <c r="B32" s="11"/>
      <c r="C32" s="12"/>
      <c r="D32" s="13"/>
      <c r="E32" s="4"/>
      <c r="F32" s="14"/>
      <c r="G32" s="14"/>
      <c r="H32" s="38" t="str">
        <f t="shared" si="2"/>
        <v/>
      </c>
      <c r="I32" s="58" t="str">
        <f t="shared" si="3"/>
        <v/>
      </c>
    </row>
    <row r="33" spans="1:9" ht="18" customHeight="1" x14ac:dyDescent="0.3">
      <c r="A33" s="37" t="s">
        <v>15</v>
      </c>
      <c r="B33" s="11"/>
      <c r="C33" s="12"/>
      <c r="D33" s="13"/>
      <c r="E33" s="4"/>
      <c r="F33" s="14"/>
      <c r="G33" s="14"/>
      <c r="H33" s="38" t="str">
        <f t="shared" si="2"/>
        <v/>
      </c>
      <c r="I33" s="58" t="str">
        <f t="shared" si="3"/>
        <v/>
      </c>
    </row>
    <row r="34" spans="1:9" ht="18" customHeight="1" x14ac:dyDescent="0.3">
      <c r="A34" s="37" t="s">
        <v>16</v>
      </c>
      <c r="B34" s="11"/>
      <c r="C34" s="12"/>
      <c r="D34" s="13"/>
      <c r="E34" s="4"/>
      <c r="F34" s="14"/>
      <c r="G34" s="14"/>
      <c r="H34" s="38" t="str">
        <f t="shared" si="2"/>
        <v/>
      </c>
      <c r="I34" s="58" t="str">
        <f t="shared" si="3"/>
        <v/>
      </c>
    </row>
    <row r="35" spans="1:9" ht="18" customHeight="1" x14ac:dyDescent="0.3">
      <c r="A35" s="37" t="s">
        <v>17</v>
      </c>
      <c r="B35" s="11"/>
      <c r="C35" s="12"/>
      <c r="D35" s="13"/>
      <c r="E35" s="4"/>
      <c r="F35" s="14"/>
      <c r="G35" s="14"/>
      <c r="H35" s="38" t="str">
        <f t="shared" si="2"/>
        <v/>
      </c>
      <c r="I35" s="58" t="str">
        <f t="shared" si="3"/>
        <v/>
      </c>
    </row>
    <row r="36" spans="1:9" ht="18" customHeight="1" thickBot="1" x14ac:dyDescent="0.35">
      <c r="A36" s="39" t="s">
        <v>18</v>
      </c>
      <c r="B36" s="15"/>
      <c r="C36" s="16"/>
      <c r="D36" s="17"/>
      <c r="E36" s="4"/>
      <c r="F36" s="18"/>
      <c r="G36" s="18"/>
      <c r="H36" s="38" t="str">
        <f t="shared" si="2"/>
        <v/>
      </c>
      <c r="I36" s="58" t="str">
        <f t="shared" si="3"/>
        <v/>
      </c>
    </row>
    <row r="37" spans="1:9" ht="18" customHeight="1" thickBot="1" x14ac:dyDescent="0.35">
      <c r="A37" s="40"/>
      <c r="B37" s="41" t="s">
        <v>19</v>
      </c>
      <c r="C37" s="42"/>
      <c r="D37" s="43"/>
      <c r="E37" s="44"/>
      <c r="F37" s="45">
        <f>SUM(F27:F36)</f>
        <v>0</v>
      </c>
      <c r="G37" s="45">
        <f>SUM(G27:G36)</f>
        <v>0</v>
      </c>
      <c r="H37" s="45">
        <f>SUM(H27:H36)</f>
        <v>0</v>
      </c>
      <c r="I37" s="54">
        <f>SUM(I27:I36)</f>
        <v>0</v>
      </c>
    </row>
    <row r="38" spans="1:9" ht="15.75" x14ac:dyDescent="0.25">
      <c r="A38" s="46"/>
      <c r="B38" s="19"/>
      <c r="C38" s="19"/>
      <c r="D38" s="19"/>
      <c r="E38" s="19"/>
      <c r="F38" s="19"/>
      <c r="G38" s="19"/>
      <c r="H38" s="19"/>
      <c r="I38" s="55"/>
    </row>
    <row r="39" spans="1:9" ht="15.75" x14ac:dyDescent="0.25">
      <c r="A39" s="46"/>
      <c r="B39" s="19"/>
      <c r="C39" s="19"/>
      <c r="D39" s="19"/>
      <c r="E39" s="19"/>
      <c r="F39" s="19"/>
      <c r="G39" s="19"/>
      <c r="H39" s="19"/>
      <c r="I39" s="19"/>
    </row>
    <row r="40" spans="1:9" x14ac:dyDescent="0.2">
      <c r="A40" s="48" t="s">
        <v>29</v>
      </c>
      <c r="B40" s="19"/>
      <c r="C40" s="19"/>
      <c r="D40" s="19"/>
      <c r="E40" s="19"/>
      <c r="F40" s="19"/>
      <c r="G40" s="19"/>
      <c r="H40" s="19"/>
      <c r="I40" s="19"/>
    </row>
    <row r="42" spans="1:9" x14ac:dyDescent="0.2">
      <c r="A42" s="48" t="s">
        <v>28</v>
      </c>
      <c r="B42" s="19"/>
      <c r="C42" s="19"/>
      <c r="D42" s="19"/>
      <c r="E42" s="19"/>
      <c r="F42" s="19"/>
      <c r="G42" s="19"/>
      <c r="H42" s="19"/>
      <c r="I42" s="19"/>
    </row>
    <row r="44" spans="1:9" x14ac:dyDescent="0.2">
      <c r="A44" s="19"/>
      <c r="B44" s="19"/>
      <c r="C44" s="19"/>
      <c r="D44" s="19"/>
      <c r="E44" s="19"/>
      <c r="F44" s="19"/>
      <c r="G44" s="19"/>
      <c r="H44" s="19"/>
      <c r="I44" s="19"/>
    </row>
  </sheetData>
  <dataValidations count="1">
    <dataValidation type="list" allowBlank="1" showInputMessage="1" showErrorMessage="1" sqref="E27:E36 E11:E20">
      <formula1>$L$10:$P$10</formula1>
    </dataValidation>
  </dataValidations>
  <pageMargins left="0.70866141732283472" right="0.70866141732283472" top="0.70866141732283472" bottom="0.70866141732283472" header="0.51181102362204722" footer="0.51181102362204722"/>
  <pageSetup paperSize="9" scale="62" orientation="landscape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workbookViewId="0"/>
  </sheetViews>
  <sheetFormatPr defaultRowHeight="12" x14ac:dyDescent="0.2"/>
  <cols>
    <col min="1" max="1" width="5.625" style="1" customWidth="1"/>
    <col min="2" max="2" width="48.625" style="1" bestFit="1" customWidth="1"/>
    <col min="3" max="3" width="50.75" style="1" bestFit="1" customWidth="1"/>
    <col min="4" max="4" width="12.625" style="1" bestFit="1" customWidth="1"/>
    <col min="5" max="5" width="2.125" style="1" bestFit="1" customWidth="1"/>
    <col min="6" max="6" width="27.375" style="1" bestFit="1" customWidth="1"/>
    <col min="7" max="7" width="1.875" style="1" bestFit="1" customWidth="1"/>
    <col min="8" max="8" width="32.75" style="1" bestFit="1" customWidth="1"/>
    <col min="9" max="9" width="9" style="1"/>
    <col min="10" max="10" width="1.875" style="1" bestFit="1" customWidth="1"/>
    <col min="11" max="11" width="16.625" style="1" bestFit="1" customWidth="1"/>
    <col min="12" max="12" width="22.375" style="1" bestFit="1" customWidth="1"/>
    <col min="13" max="16384" width="9" style="1"/>
  </cols>
  <sheetData>
    <row r="1" spans="1:14" ht="32.1" customHeight="1" x14ac:dyDescent="0.3">
      <c r="A1"/>
      <c r="B1" s="5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 x14ac:dyDescent="0.2">
      <c r="A3"/>
      <c r="B3"/>
      <c r="C3"/>
      <c r="D3" s="6"/>
      <c r="E3"/>
      <c r="F3"/>
      <c r="G3"/>
      <c r="H3"/>
      <c r="I3"/>
      <c r="J3"/>
      <c r="K3"/>
      <c r="L3"/>
      <c r="M3"/>
      <c r="N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 x14ac:dyDescent="0.2">
      <c r="A5"/>
      <c r="B5"/>
      <c r="C5"/>
      <c r="D5" s="6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s="2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s="2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s="2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s="2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s="2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s="2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s="2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s="2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s="2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s="2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s="2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s="2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s="2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s="2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s="2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s="2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s="2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s="2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s="2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s="2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s="2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s="2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s="2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s="2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s="2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s="2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s="2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s="2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s="2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s="2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s="2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s="2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s="2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s="2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s="2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s="2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s="2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s="2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s="2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s="2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s="2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s="2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s="2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s="2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s="2" customFormat="1" ht="1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s="2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s="2" customFormat="1" ht="15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s="2" customFormat="1" ht="15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s="2" customFormat="1" ht="1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s="2" customFormat="1" ht="15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s="2" customFormat="1" ht="1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s="2" customFormat="1" ht="1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s="2" customFormat="1" ht="1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s="2" customFormat="1" ht="1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s="2" customFormat="1" ht="1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s="2" customFormat="1" ht="1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s="2" customFormat="1" ht="1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s="2" customFormat="1" ht="1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s="2" customFormat="1" ht="1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s="2" customFormat="1" ht="15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s="2" customFormat="1" ht="15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s="2" customFormat="1" ht="15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s="2" customFormat="1" ht="15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s="2" customFormat="1" ht="15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s="2" customFormat="1" ht="15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s="2" customFormat="1" ht="15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s="2" customFormat="1" ht="15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s="2" customFormat="1" ht="1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s="2" customFormat="1" ht="1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s="2" customFormat="1" ht="1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s="2" customFormat="1" ht="1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s="2" customFormat="1" ht="1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s="2" customFormat="1" ht="1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s="2" customFormat="1" ht="1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  <row r="125" spans="1:14" x14ac:dyDescent="0.2">
      <c r="C125" s="3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1" width="5.625" bestFit="1" customWidth="1"/>
    <col min="2" max="2" width="8.375" bestFit="1" customWidth="1"/>
    <col min="3" max="3" width="76.125" bestFit="1" customWidth="1"/>
    <col min="4" max="4" width="7.875" bestFit="1" customWidth="1"/>
    <col min="5" max="5" width="14.625" bestFit="1" customWidth="1"/>
    <col min="6" max="6" width="7.375" bestFit="1" customWidth="1"/>
    <col min="7" max="7" width="9.125" bestFit="1" customWidth="1"/>
    <col min="8" max="8" width="6.125" bestFit="1" customWidth="1"/>
  </cols>
  <sheetData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RowHeight="15" customHeight="1" x14ac:dyDescent="0.2"/>
  <cols>
    <col min="1" max="1" width="5.625" bestFit="1" customWidth="1"/>
    <col min="2" max="2" width="8.875" bestFit="1" customWidth="1"/>
    <col min="3" max="3" width="50.125" bestFit="1" customWidth="1"/>
    <col min="4" max="4" width="7.875" bestFit="1" customWidth="1"/>
    <col min="5" max="5" width="14.625" bestFit="1" customWidth="1"/>
    <col min="6" max="6" width="7.375" bestFit="1" customWidth="1"/>
    <col min="7" max="7" width="9.125" bestFit="1" customWidth="1"/>
    <col min="8" max="8" width="6.125" bestFit="1" customWidth="1"/>
  </cols>
  <sheetData>
    <row r="1" ht="14.25" x14ac:dyDescent="0.2"/>
    <row r="2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0"/>
  <sheetViews>
    <sheetView workbookViewId="0"/>
  </sheetViews>
  <sheetFormatPr defaultRowHeight="15" customHeight="1" x14ac:dyDescent="0.2"/>
  <cols>
    <col min="1" max="1" width="5.625" bestFit="1" customWidth="1"/>
    <col min="2" max="2" width="8.875" bestFit="1" customWidth="1"/>
    <col min="3" max="3" width="48.875" bestFit="1" customWidth="1"/>
    <col min="4" max="4" width="7.875" bestFit="1" customWidth="1"/>
    <col min="5" max="5" width="14.625" bestFit="1" customWidth="1"/>
    <col min="6" max="6" width="7.375" bestFit="1" customWidth="1"/>
    <col min="7" max="7" width="9.125" bestFit="1" customWidth="1"/>
    <col min="8" max="8" width="6.125" bestFit="1" customWidth="1"/>
  </cols>
  <sheetData>
    <row r="1" spans="1:11" ht="14.25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4.25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14.25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4.25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ht="14.25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ht="14.25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14.25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ht="14.25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</row>
    <row r="9" spans="1:11" ht="14.25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 ht="14.25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14.25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14.25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1" ht="14.25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ht="14.25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ht="14.25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1" ht="14.25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</row>
    <row r="17" spans="1:11" ht="14.25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11" ht="14.25" x14ac:dyDescent="0.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1:11" ht="14.25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pans="1:11" ht="14.25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</row>
    <row r="21" spans="1:11" ht="14.25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</row>
    <row r="22" spans="1:11" ht="14.25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</row>
    <row r="23" spans="1:11" ht="14.25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</row>
    <row r="24" spans="1:11" ht="14.25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</row>
    <row r="25" spans="1:11" ht="14.25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1:11" ht="14.25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</row>
    <row r="27" spans="1:11" ht="14.25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</row>
    <row r="28" spans="1:11" ht="14.25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</row>
    <row r="29" spans="1:11" ht="14.25" x14ac:dyDescent="0.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</row>
    <row r="30" spans="1:11" ht="14.25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1" ht="14.25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1" ht="14.25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1" ht="14.25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1:11" ht="14.25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ht="14.25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ht="14.25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pans="1:11" ht="14.25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1:11" ht="14.25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1:11" ht="14.25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</row>
    <row r="40" spans="1:11" ht="14.25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1:11" ht="14.25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</row>
    <row r="42" spans="1:11" ht="14.25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</row>
    <row r="43" spans="1:11" ht="14.25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</row>
    <row r="44" spans="1:11" ht="14.25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ht="14.25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</row>
    <row r="46" spans="1:11" ht="14.25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</row>
    <row r="47" spans="1:11" ht="14.25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</row>
    <row r="48" spans="1:11" ht="14.25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</row>
    <row r="49" spans="1:11" ht="14.25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</row>
    <row r="50" spans="1:11" ht="15" customHeight="1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</row>
    <row r="51" spans="1:11" ht="15" customHeight="1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</row>
    <row r="52" spans="1:11" ht="15" customHeight="1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</row>
    <row r="53" spans="1:11" ht="15" customHeight="1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</row>
    <row r="54" spans="1:11" ht="15" customHeight="1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</row>
    <row r="55" spans="1:11" ht="15" customHeight="1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</row>
    <row r="56" spans="1:11" ht="15" customHeight="1" x14ac:dyDescent="0.2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</row>
    <row r="57" spans="1:11" ht="15" customHeight="1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</row>
    <row r="58" spans="1:11" ht="15" customHeight="1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</row>
    <row r="59" spans="1:11" ht="15" customHeight="1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</row>
    <row r="60" spans="1:11" ht="15" customHeight="1" x14ac:dyDescent="0.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</row>
    <row r="61" spans="1:11" ht="15" customHeight="1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</row>
    <row r="62" spans="1:11" ht="15" customHeight="1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</row>
    <row r="63" spans="1:11" ht="15" customHeight="1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</row>
    <row r="64" spans="1:11" ht="15" customHeight="1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</row>
    <row r="65" spans="1:11" ht="15" customHeight="1" x14ac:dyDescent="0.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</row>
    <row r="66" spans="1:11" ht="15" customHeight="1" x14ac:dyDescent="0.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</row>
    <row r="67" spans="1:11" ht="15" customHeight="1" x14ac:dyDescent="0.2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</row>
    <row r="68" spans="1:11" ht="15" customHeight="1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</row>
    <row r="69" spans="1:11" ht="15" customHeight="1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</row>
    <row r="70" spans="1:11" ht="15" customHeight="1" x14ac:dyDescent="0.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</row>
    <row r="71" spans="1:11" ht="15" customHeight="1" x14ac:dyDescent="0.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</row>
    <row r="72" spans="1:11" ht="15" customHeight="1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</row>
    <row r="73" spans="1:11" ht="15" customHeight="1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</row>
    <row r="74" spans="1:11" ht="15" customHeight="1" x14ac:dyDescent="0.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</row>
    <row r="75" spans="1:11" ht="15" customHeight="1" x14ac:dyDescent="0.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</row>
    <row r="76" spans="1:11" ht="15" customHeight="1" x14ac:dyDescent="0.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</row>
    <row r="77" spans="1:11" ht="15" customHeight="1" x14ac:dyDescent="0.2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</row>
    <row r="78" spans="1:11" ht="15" customHeight="1" x14ac:dyDescent="0.2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</row>
    <row r="79" spans="1:11" ht="15" customHeight="1" x14ac:dyDescent="0.2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</row>
    <row r="80" spans="1:11" ht="15" customHeight="1" x14ac:dyDescent="0.2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</row>
    <row r="81" spans="1:11" ht="15" customHeight="1" x14ac:dyDescent="0.2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</row>
    <row r="82" spans="1:11" ht="15" customHeight="1" x14ac:dyDescent="0.2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</row>
    <row r="83" spans="1:11" ht="15" customHeight="1" x14ac:dyDescent="0.2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</row>
    <row r="84" spans="1:11" ht="15" customHeight="1" x14ac:dyDescent="0.2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</row>
    <row r="85" spans="1:11" ht="15" customHeight="1" x14ac:dyDescent="0.2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</row>
    <row r="86" spans="1:11" ht="15" customHeight="1" x14ac:dyDescent="0.2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</row>
    <row r="87" spans="1:11" ht="15" customHeight="1" x14ac:dyDescent="0.2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</row>
    <row r="88" spans="1:11" ht="15" customHeight="1" x14ac:dyDescent="0.2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</row>
    <row r="89" spans="1:11" ht="15" customHeight="1" x14ac:dyDescent="0.2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</row>
    <row r="90" spans="1:11" ht="15" customHeight="1" x14ac:dyDescent="0.2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</row>
    <row r="91" spans="1:11" ht="15" customHeight="1" x14ac:dyDescent="0.2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</row>
    <row r="92" spans="1:11" ht="15" customHeight="1" x14ac:dyDescent="0.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</row>
    <row r="93" spans="1:11" ht="15" customHeight="1" x14ac:dyDescent="0.2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</row>
    <row r="94" spans="1:11" ht="15" customHeight="1" x14ac:dyDescent="0.2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</row>
    <row r="95" spans="1:11" ht="15" customHeight="1" x14ac:dyDescent="0.2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</row>
    <row r="96" spans="1:11" ht="15" customHeight="1" x14ac:dyDescent="0.2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</row>
    <row r="97" spans="1:11" ht="15" customHeight="1" x14ac:dyDescent="0.2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</row>
    <row r="98" spans="1:11" ht="15" customHeight="1" x14ac:dyDescent="0.2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</row>
    <row r="99" spans="1:11" ht="15" customHeight="1" x14ac:dyDescent="0.2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</row>
    <row r="100" spans="1:11" ht="15" customHeight="1" x14ac:dyDescent="0.2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</row>
    <row r="101" spans="1:11" ht="15" customHeight="1" x14ac:dyDescent="0.2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</row>
    <row r="102" spans="1:11" ht="15" customHeight="1" x14ac:dyDescent="0.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</row>
    <row r="103" spans="1:11" ht="15" customHeight="1" x14ac:dyDescent="0.2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</row>
    <row r="104" spans="1:11" ht="15" customHeight="1" x14ac:dyDescent="0.2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</row>
    <row r="105" spans="1:11" ht="15" customHeight="1" x14ac:dyDescent="0.2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</row>
    <row r="106" spans="1:11" ht="15" customHeight="1" x14ac:dyDescent="0.2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</row>
    <row r="107" spans="1:11" ht="15" customHeight="1" x14ac:dyDescent="0.2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</row>
    <row r="108" spans="1:11" ht="15" customHeight="1" x14ac:dyDescent="0.2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</row>
    <row r="109" spans="1:11" ht="15" customHeight="1" x14ac:dyDescent="0.2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</row>
    <row r="110" spans="1:11" ht="15" customHeight="1" x14ac:dyDescent="0.2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</row>
    <row r="111" spans="1:11" ht="15" customHeight="1" x14ac:dyDescent="0.2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</row>
    <row r="112" spans="1:11" ht="15" customHeight="1" x14ac:dyDescent="0.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</row>
    <row r="113" spans="1:11" ht="15" customHeight="1" x14ac:dyDescent="0.2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</row>
    <row r="114" spans="1:11" ht="15" customHeight="1" x14ac:dyDescent="0.2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</row>
    <row r="115" spans="1:11" ht="15" customHeight="1" x14ac:dyDescent="0.2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</row>
    <row r="116" spans="1:11" ht="15" customHeight="1" x14ac:dyDescent="0.2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</row>
    <row r="117" spans="1:11" ht="15" customHeight="1" x14ac:dyDescent="0.2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</row>
    <row r="118" spans="1:11" ht="15" customHeight="1" x14ac:dyDescent="0.2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</row>
    <row r="119" spans="1:11" ht="15" customHeight="1" x14ac:dyDescent="0.2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</row>
    <row r="120" spans="1:11" ht="15" customHeight="1" x14ac:dyDescent="0.2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</row>
    <row r="121" spans="1:11" ht="15" customHeight="1" x14ac:dyDescent="0.2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</row>
    <row r="122" spans="1:11" ht="15" customHeight="1" x14ac:dyDescent="0.2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</row>
    <row r="123" spans="1:11" ht="15" customHeight="1" x14ac:dyDescent="0.2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</row>
    <row r="124" spans="1:11" ht="15" customHeight="1" x14ac:dyDescent="0.2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</row>
    <row r="125" spans="1:11" ht="15" customHeight="1" x14ac:dyDescent="0.2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</row>
    <row r="126" spans="1:11" ht="15" customHeight="1" x14ac:dyDescent="0.2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</row>
    <row r="127" spans="1:11" ht="15" customHeight="1" x14ac:dyDescent="0.2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</row>
    <row r="128" spans="1:11" ht="15" customHeight="1" x14ac:dyDescent="0.2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</row>
    <row r="129" spans="1:11" ht="15" customHeight="1" x14ac:dyDescent="0.2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</row>
    <row r="130" spans="1:11" ht="15" customHeight="1" x14ac:dyDescent="0.2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</row>
    <row r="131" spans="1:11" ht="15" customHeight="1" x14ac:dyDescent="0.2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</row>
    <row r="132" spans="1:11" ht="15" customHeight="1" x14ac:dyDescent="0.2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</row>
    <row r="133" spans="1:11" ht="15" customHeight="1" x14ac:dyDescent="0.2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</row>
    <row r="134" spans="1:11" ht="15" customHeight="1" x14ac:dyDescent="0.2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</row>
    <row r="135" spans="1:11" ht="15" customHeight="1" x14ac:dyDescent="0.2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</row>
    <row r="136" spans="1:11" ht="15" customHeight="1" x14ac:dyDescent="0.2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</row>
    <row r="137" spans="1:11" ht="15" customHeight="1" x14ac:dyDescent="0.2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</row>
    <row r="138" spans="1:11" ht="15" customHeight="1" x14ac:dyDescent="0.2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</row>
    <row r="139" spans="1:11" ht="15" customHeight="1" x14ac:dyDescent="0.2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</row>
    <row r="140" spans="1:11" ht="15" customHeight="1" x14ac:dyDescent="0.2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</row>
    <row r="141" spans="1:11" ht="15" customHeight="1" x14ac:dyDescent="0.2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</row>
    <row r="142" spans="1:11" ht="15" customHeight="1" x14ac:dyDescent="0.2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</row>
    <row r="143" spans="1:11" ht="15" customHeight="1" x14ac:dyDescent="0.2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</row>
    <row r="144" spans="1:11" ht="15" customHeight="1" x14ac:dyDescent="0.2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</row>
    <row r="145" spans="1:11" ht="15" customHeight="1" x14ac:dyDescent="0.2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</row>
    <row r="146" spans="1:11" ht="15" customHeight="1" x14ac:dyDescent="0.2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</row>
    <row r="147" spans="1:11" ht="15" customHeight="1" x14ac:dyDescent="0.2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</row>
    <row r="148" spans="1:11" ht="15" customHeight="1" x14ac:dyDescent="0.2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</row>
    <row r="149" spans="1:11" ht="15" customHeight="1" x14ac:dyDescent="0.2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</row>
    <row r="150" spans="1:11" ht="15" customHeight="1" x14ac:dyDescent="0.2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2</vt:i4>
      </vt:variant>
    </vt:vector>
  </HeadingPairs>
  <TitlesOfParts>
    <vt:vector size="7" baseType="lpstr">
      <vt:lpstr>Kapcsolt ügyletek</vt:lpstr>
      <vt:lpstr>Alapa</vt:lpstr>
      <vt:lpstr>Import_M</vt:lpstr>
      <vt:lpstr>Import_O</vt:lpstr>
      <vt:lpstr>Import_F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v.1.21.2019.0.0#2021-04-19</dc:description>
  <cp:lastPrinted>2015-12-04T14:35:00Z</cp:lastPrinted>
  <dcterms:created xsi:type="dcterms:W3CDTF">2014-01-16T11:14:07Z</dcterms:created>
  <dcterms:modified xsi:type="dcterms:W3CDTF">2018-08-13T11:20:07Z</dcterms:modified>
</cp:coreProperties>
</file>