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-15" yWindow="4095" windowWidth="15480" windowHeight="4140"/>
  </bookViews>
  <sheets>
    <sheet name="Munkalap_" sheetId="80" r:id="rId1"/>
    <sheet name="KM-BI-10-1" sheetId="69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80" l="1"/>
  <c r="B7" i="80"/>
  <c r="B6" i="80"/>
  <c r="B5" i="80"/>
  <c r="B4" i="80"/>
  <c r="AB2" i="80" l="1"/>
  <c r="AA2" i="80"/>
  <c r="A4" i="69" l="1"/>
  <c r="B4" i="69"/>
  <c r="A5" i="69"/>
  <c r="B5" i="69"/>
  <c r="B6" i="69"/>
</calcChain>
</file>

<file path=xl/sharedStrings.xml><?xml version="1.0" encoding="utf-8"?>
<sst xmlns="http://schemas.openxmlformats.org/spreadsheetml/2006/main" count="70" uniqueCount="65">
  <si>
    <t xml:space="preserve"> </t>
  </si>
  <si>
    <t>Dátum:</t>
  </si>
  <si>
    <t>Készítette:</t>
  </si>
  <si>
    <t>Következtetés:</t>
  </si>
  <si>
    <t>Ellenőrízte:</t>
  </si>
  <si>
    <t>Fordulónap:</t>
  </si>
  <si>
    <t>Van szabályzat?</t>
  </si>
  <si>
    <t>Készült ütemterv?</t>
  </si>
  <si>
    <t>Felelősöket írásban kiejlölték?</t>
  </si>
  <si>
    <t>Leltározás vezetője, név beoszt.</t>
  </si>
  <si>
    <t>Számláló -feljegyző azonos?</t>
  </si>
  <si>
    <t>Ellenőr felel a mennyiségért?</t>
  </si>
  <si>
    <t>Szakmai ismeretek adottak?</t>
  </si>
  <si>
    <t>Részvevők aláírják a felvételt?</t>
  </si>
  <si>
    <t>Mennyiség előre ismert?</t>
  </si>
  <si>
    <t>Helyszíneket előkészítették?</t>
  </si>
  <si>
    <t>Eszközöket elkülönítették?</t>
  </si>
  <si>
    <t>Térbeli sorrendet követtek?</t>
  </si>
  <si>
    <t>Kiszámlázott elkülönül?</t>
  </si>
  <si>
    <t>Hasznosíthatatlan elkülönül?</t>
  </si>
  <si>
    <t>Idegen készlet elkülönül?</t>
  </si>
  <si>
    <t>Ki döntött a használhatóságról?</t>
  </si>
  <si>
    <t>Leltárfelvételezés tollal készült?</t>
  </si>
  <si>
    <t>Leltárívek üres sorait törölték?</t>
  </si>
  <si>
    <t>Segédeszközöket használtak?</t>
  </si>
  <si>
    <t>Segédeszközök hitelesek?</t>
  </si>
  <si>
    <t>Mindent felvettek?</t>
  </si>
  <si>
    <t>Becslések megbízhatók?</t>
  </si>
  <si>
    <t>Egyéb lényeges körülmény:</t>
  </si>
  <si>
    <t>KM-BI-10-1</t>
  </si>
  <si>
    <t>Megállapítás</t>
  </si>
  <si>
    <t>Megjegyzés</t>
  </si>
  <si>
    <t>Előzmények</t>
  </si>
  <si>
    <t>Helyszín</t>
  </si>
  <si>
    <t>Leltározás tárgya</t>
  </si>
  <si>
    <t>Leltározás célja</t>
  </si>
  <si>
    <t>Utolsó frissítés kelt/tartalom:</t>
  </si>
  <si>
    <t>Leltározás idejében volt készletmozgás?</t>
  </si>
  <si>
    <t>Alapadatok</t>
  </si>
  <si>
    <t>Szabályozottság</t>
  </si>
  <si>
    <t>Vizsgálat</t>
  </si>
  <si>
    <t>Lebonyolítás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</si>
  <si>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</si>
  <si>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</si>
  <si>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</si>
  <si>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</si>
  <si>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</si>
  <si>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</si>
  <si>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</si>
  <si>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</si>
  <si>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FIZIKAI LELTÁROZÁS ELLENŐRZÉSE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</si>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</sst>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5" fillId="0" borderId="0"/>
    <xf numFmtId="0" fontId="8" fillId="0" borderId="0"/>
    <xf numFmtId="0" fontId="26" fillId="0" borderId="0"/>
    <xf numFmtId="0" fontId="27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3" fillId="0" borderId="0"/>
    <xf numFmtId="0" fontId="6" fillId="0" borderId="0"/>
    <xf numFmtId="0" fontId="5" fillId="0" borderId="0"/>
    <xf numFmtId="0" fontId="17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5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0" fillId="0" borderId="0"/>
    <xf numFmtId="0" fontId="38" fillId="0" borderId="0"/>
  </cellStyleXfs>
  <cellXfs count="92">
    <xf numFmtId="0" fontId="0" fillId="0" borderId="0" xfId="0"/>
    <xf numFmtId="0" fontId="9" fillId="2" borderId="1" xfId="0" applyFont="1" applyFill="1" applyBorder="1"/>
    <xf numFmtId="0" fontId="9" fillId="2" borderId="0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0" fillId="2" borderId="0" xfId="60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60" applyFont="1" applyFill="1" applyAlignment="1">
      <alignment vertical="center" wrapText="1"/>
    </xf>
    <xf numFmtId="0" fontId="13" fillId="2" borderId="0" xfId="60" applyFont="1" applyFill="1"/>
    <xf numFmtId="0" fontId="9" fillId="2" borderId="2" xfId="0" applyFont="1" applyFill="1" applyBorder="1"/>
    <xf numFmtId="0" fontId="9" fillId="2" borderId="0" xfId="59" applyFont="1" applyFill="1" applyBorder="1"/>
    <xf numFmtId="0" fontId="9" fillId="2" borderId="0" xfId="59" applyFont="1" applyFill="1" applyBorder="1" applyAlignment="1">
      <alignment horizontal="left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13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3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2" fillId="3" borderId="0" xfId="56" applyFont="1" applyFill="1"/>
    <xf numFmtId="0" fontId="9" fillId="2" borderId="5" xfId="0" applyFont="1" applyFill="1" applyBorder="1" applyAlignment="1">
      <alignment horizontal="center" vertical="center" wrapText="1"/>
    </xf>
    <xf numFmtId="0" fontId="15" fillId="4" borderId="0" xfId="56" applyFont="1" applyFill="1" applyBorder="1" applyAlignment="1" applyProtection="1">
      <alignment horizontal="center"/>
      <protection locked="0" hidden="1"/>
    </xf>
    <xf numFmtId="0" fontId="9" fillId="2" borderId="3" xfId="0" applyFont="1" applyFill="1" applyBorder="1" applyAlignment="1"/>
    <xf numFmtId="0" fontId="9" fillId="2" borderId="3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20" fillId="0" borderId="0" xfId="0" applyFont="1"/>
    <xf numFmtId="0" fontId="30" fillId="0" borderId="0" xfId="0" applyFont="1"/>
    <xf numFmtId="0" fontId="20" fillId="0" borderId="0" xfId="0" quotePrefix="1" applyFont="1"/>
    <xf numFmtId="14" fontId="20" fillId="0" borderId="0" xfId="0" applyNumberFormat="1" applyFont="1"/>
    <xf numFmtId="0" fontId="9" fillId="0" borderId="0" xfId="58" applyFont="1" applyFill="1"/>
    <xf numFmtId="0" fontId="9" fillId="0" borderId="0" xfId="0" applyFont="1" applyFill="1" applyAlignment="1">
      <alignment horizontal="left" vertical="center"/>
    </xf>
    <xf numFmtId="0" fontId="31" fillId="3" borderId="0" xfId="29" applyFont="1" applyFill="1"/>
    <xf numFmtId="0" fontId="29" fillId="3" borderId="0" xfId="0" applyFont="1" applyFill="1"/>
    <xf numFmtId="0" fontId="32" fillId="3" borderId="0" xfId="0" applyFont="1" applyFill="1"/>
    <xf numFmtId="0" fontId="34" fillId="0" borderId="0" xfId="64" applyFont="1" applyFill="1" applyAlignment="1"/>
    <xf numFmtId="0" fontId="39" fillId="6" borderId="0" xfId="64" applyFont="1" applyFill="1" applyAlignment="1">
      <alignment horizontal="center" vertical="top" wrapText="1"/>
    </xf>
    <xf numFmtId="0" fontId="40" fillId="5" borderId="0" xfId="64" applyFont="1" applyFill="1" applyAlignment="1"/>
    <xf numFmtId="0" fontId="40" fillId="0" borderId="0" xfId="64" applyFont="1" applyFill="1" applyAlignment="1"/>
    <xf numFmtId="0" fontId="39" fillId="6" borderId="0" xfId="64" applyFont="1" applyFill="1" applyAlignment="1">
      <alignment horizontal="right"/>
    </xf>
    <xf numFmtId="0" fontId="41" fillId="5" borderId="0" xfId="64" applyFont="1" applyFill="1" applyAlignment="1"/>
    <xf numFmtId="0" fontId="39" fillId="0" borderId="0" xfId="64" applyFont="1" applyFill="1" applyAlignment="1"/>
    <xf numFmtId="0" fontId="42" fillId="6" borderId="7" xfId="64" applyFont="1" applyFill="1" applyBorder="1" applyAlignment="1">
      <alignment horizontal="left" vertical="top"/>
    </xf>
    <xf numFmtId="0" fontId="42" fillId="0" borderId="7" xfId="64" applyFont="1" applyFill="1" applyBorder="1" applyAlignment="1">
      <alignment horizontal="left" vertical="top" wrapText="1"/>
    </xf>
    <xf numFmtId="0" fontId="43" fillId="5" borderId="0" xfId="64" applyFont="1" applyFill="1" applyAlignment="1"/>
    <xf numFmtId="0" fontId="44" fillId="7" borderId="0" xfId="64" applyFont="1" applyFill="1" applyAlignment="1" applyProtection="1">
      <alignment horizontal="center"/>
      <protection locked="0" hidden="1"/>
    </xf>
    <xf numFmtId="0" fontId="45" fillId="0" borderId="8" xfId="64" applyFont="1" applyFill="1" applyBorder="1" applyAlignment="1">
      <alignment horizontal="left" vertical="top" wrapText="1"/>
    </xf>
    <xf numFmtId="0" fontId="42" fillId="6" borderId="9" xfId="64" applyFont="1" applyFill="1" applyBorder="1" applyAlignment="1">
      <alignment horizontal="left" vertical="top"/>
    </xf>
    <xf numFmtId="0" fontId="42" fillId="0" borderId="7" xfId="64" applyFont="1" applyFill="1" applyBorder="1" applyAlignment="1">
      <alignment horizontal="left"/>
    </xf>
    <xf numFmtId="0" fontId="42" fillId="0" borderId="11" xfId="64" applyFont="1" applyFill="1" applyBorder="1" applyAlignment="1">
      <alignment horizontal="left" vertical="top" wrapText="1"/>
    </xf>
    <xf numFmtId="0" fontId="37" fillId="5" borderId="0" xfId="64" applyFont="1" applyFill="1" applyAlignment="1">
      <alignment horizontal="center" vertical="top" wrapText="1"/>
    </xf>
    <xf numFmtId="0" fontId="42" fillId="0" borderId="6" xfId="64" applyFont="1" applyFill="1" applyBorder="1" applyAlignment="1">
      <alignment horizontal="left" vertical="top" wrapText="1"/>
    </xf>
    <xf numFmtId="165" fontId="39" fillId="0" borderId="12" xfId="64" applyNumberFormat="1" applyFont="1" applyFill="1" applyBorder="1" applyAlignment="1"/>
    <xf numFmtId="0" fontId="36" fillId="5" borderId="0" xfId="64" applyFont="1" applyFill="1" applyAlignment="1"/>
    <xf numFmtId="0" fontId="34" fillId="6" borderId="0" xfId="64" applyFont="1" applyFill="1" applyAlignment="1"/>
    <xf numFmtId="0" fontId="40" fillId="0" borderId="0" xfId="64" applyFont="1" applyFill="1" applyAlignment="1">
      <alignment vertical="top" wrapText="1"/>
    </xf>
    <xf numFmtId="165" fontId="39" fillId="0" borderId="7" xfId="64" applyNumberFormat="1" applyFont="1" applyFill="1" applyBorder="1" applyAlignment="1"/>
    <xf numFmtId="0" fontId="42" fillId="5" borderId="0" xfId="64" applyFont="1" applyFill="1" applyAlignment="1">
      <alignment horizontal="left"/>
    </xf>
    <xf numFmtId="167" fontId="47" fillId="0" borderId="0" xfId="64" applyNumberFormat="1" applyFont="1" applyFill="1" applyAlignment="1">
      <alignment horizontal="center"/>
    </xf>
    <xf numFmtId="0" fontId="42" fillId="6" borderId="0" xfId="64" applyFont="1" applyFill="1" applyAlignment="1"/>
    <xf numFmtId="0" fontId="42" fillId="6" borderId="0" xfId="64" applyFont="1" applyFill="1" applyAlignment="1">
      <alignment horizontal="left" vertical="center"/>
    </xf>
    <xf numFmtId="0" fontId="39" fillId="6" borderId="0" xfId="64" applyFont="1" applyFill="1" applyAlignment="1">
      <alignment vertical="top"/>
    </xf>
    <xf numFmtId="0" fontId="48" fillId="0" borderId="0" xfId="64" applyFont="1" applyFill="1" applyAlignment="1">
      <alignment vertical="top" wrapText="1"/>
    </xf>
    <xf numFmtId="0" fontId="9" fillId="5" borderId="0" xfId="64" applyFont="1" applyFill="1" applyAlignment="1">
      <alignment horizontal="left"/>
    </xf>
    <xf numFmtId="0" fontId="45" fillId="5" borderId="0" xfId="64" applyFont="1" applyFill="1" applyAlignment="1">
      <alignment horizontal="left"/>
    </xf>
    <xf numFmtId="0" fontId="10" fillId="0" borderId="0" xfId="64" applyFont="1" applyFill="1" applyAlignment="1"/>
    <xf numFmtId="0" fontId="49" fillId="6" borderId="0" xfId="64" applyFont="1" applyFill="1" applyAlignment="1">
      <alignment wrapText="1"/>
    </xf>
    <xf numFmtId="0" fontId="33" fillId="5" borderId="0" xfId="64" applyFont="1" applyFill="1" applyAlignment="1">
      <alignment wrapText="1"/>
    </xf>
    <xf numFmtId="0" fontId="10" fillId="0" borderId="0" xfId="64" applyFont="1" applyFill="1" applyAlignment="1">
      <alignment horizontal="left" vertical="center"/>
    </xf>
    <xf numFmtId="0" fontId="49" fillId="6" borderId="0" xfId="64" applyFont="1" applyFill="1" applyAlignment="1">
      <alignment vertical="center" wrapText="1"/>
    </xf>
    <xf numFmtId="0" fontId="49" fillId="6" borderId="0" xfId="64" applyFont="1" applyFill="1" applyAlignment="1">
      <alignment vertical="center"/>
    </xf>
    <xf numFmtId="0" fontId="35" fillId="6" borderId="10" xfId="64" applyFont="1" applyFill="1" applyBorder="1" applyAlignment="1">
      <alignment vertical="top" wrapText="1"/>
    </xf>
    <xf numFmtId="0" fontId="40" fillId="5" borderId="0" xfId="64" applyFont="1" applyFill="1" applyAlignment="1">
      <alignment vertical="top" wrapText="1"/>
    </xf>
    <xf numFmtId="0" fontId="50" fillId="5" borderId="0" xfId="64" applyFont="1" applyFill="1" applyAlignment="1">
      <alignment horizontal="justify" vertical="top"/>
    </xf>
    <xf numFmtId="0" fontId="50" fillId="5" borderId="0" xfId="64" applyFont="1" applyFill="1" applyAlignment="1">
      <alignment horizontal="center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4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3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Leltár összesítők" xfId="56"/>
    <cellStyle name="Normal_MERLEG1" xfId="57"/>
    <cellStyle name="Normál_Munka1" xfId="58"/>
    <cellStyle name="Normál_Munka1_Munka9" xfId="59"/>
    <cellStyle name="Normál_Munka9" xfId="60"/>
    <cellStyle name="Standard_BRPRINT" xfId="61"/>
    <cellStyle name="Százalék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4" customWidth="1"/>
    <col min="2" max="2" width="70" style="89" customWidth="1"/>
    <col min="3" max="3" width="12.625" style="54" customWidth="1"/>
    <col min="4" max="28" width="9" style="54" customWidth="1"/>
    <col min="29" max="16384" width="9" style="54"/>
  </cols>
  <sheetData>
    <row r="1" spans="1:28" x14ac:dyDescent="0.3">
      <c r="A1" s="52"/>
      <c r="B1" s="53" t="s">
        <v>42</v>
      </c>
    </row>
    <row r="2" spans="1:28" x14ac:dyDescent="0.3">
      <c r="A2" s="55"/>
      <c r="B2" s="56"/>
      <c r="F2" s="57" t="s">
        <v>46</v>
      </c>
      <c r="AA2" s="54">
        <f>A17</f>
        <v>0</v>
      </c>
      <c r="AB2" s="54">
        <f>A19</f>
        <v>0</v>
      </c>
    </row>
    <row r="3" spans="1:28" x14ac:dyDescent="0.3">
      <c r="A3" s="58"/>
      <c r="B3" s="56"/>
    </row>
    <row r="4" spans="1:28" ht="16.5" customHeight="1" x14ac:dyDescent="0.3">
      <c r="A4" s="59" t="s">
        <v>43</v>
      </c>
      <c r="B4" s="60">
        <f>Alapa!$C$17</f>
        <v>0</v>
      </c>
      <c r="C4" s="61" t="s">
        <v>2</v>
      </c>
      <c r="D4" s="62">
        <v>1</v>
      </c>
    </row>
    <row r="5" spans="1:28" ht="16.5" customHeight="1" x14ac:dyDescent="0.3">
      <c r="A5" s="59" t="s">
        <v>5</v>
      </c>
      <c r="B5" s="63">
        <f>Alapa!$C$12</f>
        <v>0</v>
      </c>
    </row>
    <row r="6" spans="1:28" ht="16.5" customHeight="1" x14ac:dyDescent="0.3">
      <c r="A6" s="64" t="s">
        <v>1</v>
      </c>
      <c r="B6" s="65">
        <f>Alapa!$C$15</f>
        <v>0</v>
      </c>
    </row>
    <row r="7" spans="1:28" ht="16.5" customHeight="1" x14ac:dyDescent="0.3">
      <c r="A7" s="59" t="s">
        <v>2</v>
      </c>
      <c r="B7" s="66" t="str">
        <f>IFERROR(VLOOKUP(D4,Alapa!$G$2:$H$22,2),"")</f>
        <v/>
      </c>
      <c r="C7" s="67"/>
    </row>
    <row r="8" spans="1:28" ht="16.5" customHeight="1" x14ac:dyDescent="0.3">
      <c r="A8" s="64" t="s">
        <v>4</v>
      </c>
      <c r="B8" s="68" t="str">
        <f>IF(Alapa!$N$2=0," ",Alapa!$N$2)</f>
        <v xml:space="preserve"> </v>
      </c>
      <c r="C8" s="69"/>
      <c r="D8" s="70" t="s">
        <v>51</v>
      </c>
    </row>
    <row r="9" spans="1:28" ht="16.5" customHeight="1" x14ac:dyDescent="0.3">
      <c r="A9" s="71" t="s">
        <v>52</v>
      </c>
      <c r="B9" s="72"/>
      <c r="C9" s="73"/>
      <c r="D9" s="74" t="s">
        <v>53</v>
      </c>
    </row>
    <row r="10" spans="1:28" x14ac:dyDescent="0.3">
      <c r="A10" s="75"/>
      <c r="B10" s="76" t="s">
        <v>54</v>
      </c>
      <c r="C10" s="73"/>
      <c r="D10" s="74" t="s">
        <v>55</v>
      </c>
    </row>
    <row r="11" spans="1:28" x14ac:dyDescent="0.3">
      <c r="A11" s="75"/>
      <c r="B11" s="76" t="s">
        <v>56</v>
      </c>
      <c r="C11" s="73"/>
      <c r="D11" s="74" t="s">
        <v>57</v>
      </c>
    </row>
    <row r="12" spans="1:28" x14ac:dyDescent="0.3">
      <c r="A12" s="75"/>
      <c r="B12" s="77" t="s">
        <v>58</v>
      </c>
      <c r="C12" s="73"/>
      <c r="D12" s="74" t="s">
        <v>59</v>
      </c>
    </row>
    <row r="13" spans="1:28" ht="16.5" customHeight="1" x14ac:dyDescent="0.3">
      <c r="A13" s="78" t="s">
        <v>47</v>
      </c>
      <c r="B13" s="79"/>
      <c r="C13" s="73"/>
      <c r="D13" s="80" t="s">
        <v>60</v>
      </c>
    </row>
    <row r="14" spans="1:28" ht="16.5" customHeight="1" x14ac:dyDescent="0.3">
      <c r="A14" s="78" t="s">
        <v>48</v>
      </c>
      <c r="B14" s="79"/>
      <c r="C14" s="73"/>
      <c r="D14" s="80" t="s">
        <v>61</v>
      </c>
    </row>
    <row r="15" spans="1:28" ht="16.5" customHeight="1" x14ac:dyDescent="0.3">
      <c r="A15" s="78" t="s">
        <v>49</v>
      </c>
      <c r="B15" s="79"/>
      <c r="C15" s="73"/>
      <c r="D15" s="81" t="s">
        <v>62</v>
      </c>
    </row>
    <row r="16" spans="1:28" ht="16.5" customHeight="1" x14ac:dyDescent="0.3">
      <c r="A16" s="82" t="s">
        <v>44</v>
      </c>
      <c r="B16" s="83"/>
      <c r="C16" s="73"/>
      <c r="D16" s="81" t="s">
        <v>63</v>
      </c>
    </row>
    <row r="17" spans="1:3" ht="33" x14ac:dyDescent="0.3">
      <c r="A17" s="90"/>
      <c r="B17" s="90"/>
      <c r="C17" s="84" t="s">
        <v>64</v>
      </c>
    </row>
    <row r="18" spans="1:3" ht="16.5" customHeight="1" x14ac:dyDescent="0.3">
      <c r="A18" s="85" t="s">
        <v>3</v>
      </c>
      <c r="B18" s="86"/>
    </row>
    <row r="19" spans="1:3" ht="16.5" customHeight="1" x14ac:dyDescent="0.3">
      <c r="A19" s="91"/>
      <c r="B19" s="91"/>
    </row>
    <row r="20" spans="1:3" ht="16.5" customHeight="1" x14ac:dyDescent="0.3">
      <c r="A20" s="87"/>
      <c r="B20" s="87"/>
    </row>
    <row r="21" spans="1:3" x14ac:dyDescent="0.3">
      <c r="A21" s="88"/>
      <c r="B21" s="88"/>
    </row>
    <row r="22" spans="1:3" ht="16.5" customHeight="1" x14ac:dyDescent="0.3">
      <c r="A22" s="88"/>
      <c r="B22" s="88"/>
    </row>
    <row r="23" spans="1:3" ht="16.5" customHeight="1" x14ac:dyDescent="0.3">
      <c r="A23" s="88"/>
      <c r="B23" s="88"/>
    </row>
    <row r="24" spans="1:3" ht="16.5" customHeight="1" x14ac:dyDescent="0.3">
      <c r="A24" s="88"/>
      <c r="B24" s="88"/>
    </row>
    <row r="25" spans="1:3" ht="16.5" customHeight="1" x14ac:dyDescent="0.3">
      <c r="A25" s="88"/>
      <c r="B25" s="88"/>
    </row>
    <row r="26" spans="1:3" ht="16.5" customHeight="1" x14ac:dyDescent="0.3">
      <c r="A26" s="88"/>
      <c r="B26" s="88"/>
    </row>
    <row r="27" spans="1:3" ht="16.5" customHeight="1" x14ac:dyDescent="0.3">
      <c r="A27" s="88"/>
      <c r="B27" s="88"/>
    </row>
    <row r="28" spans="1:3" ht="16.5" customHeight="1" x14ac:dyDescent="0.3">
      <c r="A28" s="88"/>
      <c r="B28" s="88"/>
    </row>
    <row r="29" spans="1:3" ht="16.5" customHeight="1" x14ac:dyDescent="0.3">
      <c r="A29" s="88"/>
      <c r="B29" s="88"/>
    </row>
    <row r="30" spans="1:3" ht="16.5" customHeight="1" x14ac:dyDescent="0.3">
      <c r="A30" s="88"/>
      <c r="B30" s="88"/>
    </row>
    <row r="31" spans="1:3" ht="16.5" customHeight="1" x14ac:dyDescent="0.3">
      <c r="A31" s="88"/>
      <c r="B31" s="88"/>
    </row>
    <row r="32" spans="1:3" ht="16.5" customHeight="1" x14ac:dyDescent="0.3">
      <c r="A32" s="88"/>
      <c r="B32" s="88"/>
    </row>
    <row r="33" spans="1:5" ht="16.5" customHeight="1" x14ac:dyDescent="0.3">
      <c r="A33" s="88"/>
      <c r="B33" s="88"/>
    </row>
    <row r="34" spans="1:5" x14ac:dyDescent="0.3">
      <c r="A34" s="88"/>
      <c r="B34" s="88"/>
    </row>
    <row r="35" spans="1:5" x14ac:dyDescent="0.3">
      <c r="A35" s="88"/>
      <c r="B35" s="88"/>
    </row>
    <row r="36" spans="1:5" x14ac:dyDescent="0.3">
      <c r="A36" s="88"/>
      <c r="B36" s="88"/>
    </row>
    <row r="37" spans="1:5" x14ac:dyDescent="0.3">
      <c r="A37" s="88"/>
      <c r="B37" s="88"/>
    </row>
    <row r="38" spans="1:5" x14ac:dyDescent="0.3">
      <c r="A38" s="88"/>
      <c r="B38" s="88"/>
    </row>
    <row r="39" spans="1:5" x14ac:dyDescent="0.3">
      <c r="A39" s="88"/>
      <c r="B39" s="88"/>
    </row>
    <row r="40" spans="1:5" x14ac:dyDescent="0.3">
      <c r="A40" s="88"/>
      <c r="B40" s="88"/>
    </row>
    <row r="41" spans="1:5" x14ac:dyDescent="0.3">
      <c r="A41" s="88"/>
      <c r="B41" s="88"/>
    </row>
    <row r="42" spans="1:5" x14ac:dyDescent="0.3">
      <c r="A42" s="88"/>
      <c r="B42" s="88"/>
    </row>
    <row r="43" spans="1:5" x14ac:dyDescent="0.3">
      <c r="A43" s="88"/>
      <c r="B43" s="88"/>
    </row>
    <row r="48" spans="1:5" s="61" customFormat="1" x14ac:dyDescent="0.3">
      <c r="C48" s="54"/>
      <c r="D48" s="54"/>
      <c r="E48" s="54"/>
    </row>
    <row r="49" spans="1:5" s="61" customFormat="1" x14ac:dyDescent="0.3">
      <c r="A49" s="54"/>
      <c r="B49" s="54"/>
      <c r="C49" s="54"/>
      <c r="D49" s="54"/>
      <c r="E49" s="54"/>
    </row>
    <row r="50" spans="1:5" s="61" customFormat="1" x14ac:dyDescent="0.3">
      <c r="A50" s="54"/>
      <c r="B50" s="54"/>
      <c r="C50" s="54"/>
      <c r="D50" s="54"/>
      <c r="E50" s="54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zoomScaleNormal="100" workbookViewId="0"/>
  </sheetViews>
  <sheetFormatPr defaultRowHeight="16.5" x14ac:dyDescent="0.3"/>
  <cols>
    <col min="1" max="1" width="26" style="7" customWidth="1"/>
    <col min="2" max="2" width="35.375" style="7" customWidth="1"/>
    <col min="3" max="3" width="18.25" style="3" customWidth="1"/>
    <col min="4" max="4" width="9.625" style="3" bestFit="1" customWidth="1"/>
    <col min="5" max="6" width="9" style="5"/>
    <col min="7" max="16384" width="9" style="3"/>
  </cols>
  <sheetData>
    <row r="1" spans="1:6" x14ac:dyDescent="0.3">
      <c r="A1" s="20" t="s">
        <v>29</v>
      </c>
      <c r="B1" s="9"/>
      <c r="C1" s="10"/>
    </row>
    <row r="2" spans="1:6" x14ac:dyDescent="0.3">
      <c r="A2" s="11"/>
      <c r="B2" s="11"/>
      <c r="C2" s="12"/>
      <c r="D2" s="50"/>
      <c r="E2" s="51"/>
      <c r="F2" s="49" t="s">
        <v>46</v>
      </c>
    </row>
    <row r="3" spans="1:6" x14ac:dyDescent="0.3">
      <c r="A3" s="8" t="s">
        <v>50</v>
      </c>
      <c r="B3" s="13"/>
      <c r="C3" s="14"/>
      <c r="D3" s="5"/>
    </row>
    <row r="4" spans="1:6" x14ac:dyDescent="0.3">
      <c r="A4" s="15" t="str">
        <f>"Ügyfél:   "&amp;Alapa!C17</f>
        <v xml:space="preserve">Ügyfél:   </v>
      </c>
      <c r="B4" s="29" t="str">
        <f>"Dátum:  "&amp;Alapa!$C$15</f>
        <v xml:space="preserve">Dátum:  </v>
      </c>
      <c r="C4" s="33"/>
      <c r="D4" s="5"/>
    </row>
    <row r="5" spans="1:6" x14ac:dyDescent="0.3">
      <c r="A5" s="1" t="str">
        <f>"Fordulónap: "&amp;Alapa!C12</f>
        <v xml:space="preserve">Fordulónap: </v>
      </c>
      <c r="B5" s="29" t="e">
        <f>"Készítette:  "&amp;VLOOKUP(E5,Alapa!$G$2:$H$22,2)</f>
        <v>#N/A</v>
      </c>
      <c r="C5" s="34"/>
      <c r="D5" s="30" t="s">
        <v>2</v>
      </c>
      <c r="E5" s="32">
        <v>1</v>
      </c>
    </row>
    <row r="6" spans="1:6" x14ac:dyDescent="0.3">
      <c r="A6" s="16"/>
      <c r="B6" s="29" t="str">
        <f>"Ellenőrizte:  "&amp;Alapa!$N$2</f>
        <v xml:space="preserve">Ellenőrizte:  </v>
      </c>
      <c r="C6" s="34"/>
      <c r="D6" s="5"/>
    </row>
    <row r="7" spans="1:6" x14ac:dyDescent="0.3">
      <c r="A7" s="16"/>
      <c r="B7" s="17"/>
      <c r="C7" s="2"/>
      <c r="D7" s="5"/>
    </row>
    <row r="8" spans="1:6" x14ac:dyDescent="0.3">
      <c r="A8" s="18"/>
      <c r="B8" s="18"/>
      <c r="C8" s="12"/>
      <c r="D8" s="5"/>
    </row>
    <row r="9" spans="1:6" s="23" customFormat="1" x14ac:dyDescent="0.3">
      <c r="A9" s="31" t="s">
        <v>40</v>
      </c>
      <c r="B9" s="28" t="s">
        <v>30</v>
      </c>
      <c r="C9" s="27" t="s">
        <v>31</v>
      </c>
    </row>
    <row r="10" spans="1:6" s="23" customFormat="1" x14ac:dyDescent="0.3">
      <c r="A10" s="22" t="s">
        <v>38</v>
      </c>
      <c r="B10" s="35"/>
      <c r="C10" s="36"/>
    </row>
    <row r="11" spans="1:6" s="23" customFormat="1" x14ac:dyDescent="0.3">
      <c r="A11" s="25" t="s">
        <v>33</v>
      </c>
      <c r="B11" s="35"/>
      <c r="C11" s="36"/>
      <c r="D11" s="5"/>
      <c r="E11" s="5"/>
      <c r="F11" s="5"/>
    </row>
    <row r="12" spans="1:6" s="23" customFormat="1" x14ac:dyDescent="0.3">
      <c r="A12" s="25" t="s">
        <v>32</v>
      </c>
      <c r="B12" s="35"/>
      <c r="C12" s="36"/>
      <c r="D12" s="5"/>
      <c r="E12" s="5"/>
      <c r="F12" s="5"/>
    </row>
    <row r="13" spans="1:6" s="23" customFormat="1" x14ac:dyDescent="0.3">
      <c r="A13" s="25" t="s">
        <v>34</v>
      </c>
      <c r="B13" s="35"/>
      <c r="C13" s="36"/>
      <c r="D13" s="5"/>
      <c r="E13" s="5"/>
      <c r="F13" s="5"/>
    </row>
    <row r="14" spans="1:6" s="23" customFormat="1" x14ac:dyDescent="0.3">
      <c r="A14" s="25" t="s">
        <v>35</v>
      </c>
      <c r="B14" s="35"/>
      <c r="C14" s="36"/>
      <c r="F14" s="5"/>
    </row>
    <row r="15" spans="1:6" x14ac:dyDescent="0.3">
      <c r="A15" s="26" t="s">
        <v>39</v>
      </c>
      <c r="B15" s="37"/>
      <c r="C15" s="38"/>
    </row>
    <row r="16" spans="1:6" x14ac:dyDescent="0.3">
      <c r="A16" s="21" t="s">
        <v>6</v>
      </c>
      <c r="B16" s="37"/>
      <c r="C16" s="38"/>
    </row>
    <row r="17" spans="1:3" ht="16.5" customHeight="1" x14ac:dyDescent="0.3">
      <c r="A17" s="21" t="s">
        <v>36</v>
      </c>
      <c r="B17" s="37"/>
      <c r="C17" s="38"/>
    </row>
    <row r="18" spans="1:3" ht="16.5" customHeight="1" x14ac:dyDescent="0.3">
      <c r="A18" s="21" t="s">
        <v>7</v>
      </c>
      <c r="B18" s="37"/>
      <c r="C18" s="38"/>
    </row>
    <row r="19" spans="1:3" ht="16.5" customHeight="1" x14ac:dyDescent="0.3">
      <c r="A19" s="21" t="s">
        <v>8</v>
      </c>
      <c r="B19" s="37"/>
      <c r="C19" s="38"/>
    </row>
    <row r="20" spans="1:3" ht="16.5" customHeight="1" x14ac:dyDescent="0.3">
      <c r="A20" s="26" t="s">
        <v>41</v>
      </c>
      <c r="B20" s="37"/>
      <c r="C20" s="38"/>
    </row>
    <row r="21" spans="1:3" ht="16.5" customHeight="1" x14ac:dyDescent="0.3">
      <c r="A21" s="21" t="s">
        <v>9</v>
      </c>
      <c r="B21" s="37"/>
      <c r="C21" s="38"/>
    </row>
    <row r="22" spans="1:3" ht="16.5" customHeight="1" x14ac:dyDescent="0.3">
      <c r="A22" s="21" t="s">
        <v>10</v>
      </c>
      <c r="B22" s="37"/>
      <c r="C22" s="38"/>
    </row>
    <row r="23" spans="1:3" ht="16.5" customHeight="1" x14ac:dyDescent="0.3">
      <c r="A23" s="21" t="s">
        <v>11</v>
      </c>
      <c r="B23" s="37"/>
      <c r="C23" s="38"/>
    </row>
    <row r="24" spans="1:3" ht="16.5" customHeight="1" x14ac:dyDescent="0.3">
      <c r="A24" s="21" t="s">
        <v>12</v>
      </c>
      <c r="B24" s="37"/>
      <c r="C24" s="38"/>
    </row>
    <row r="25" spans="1:3" ht="16.5" customHeight="1" x14ac:dyDescent="0.3">
      <c r="A25" s="21" t="s">
        <v>13</v>
      </c>
      <c r="B25" s="37"/>
      <c r="C25" s="38"/>
    </row>
    <row r="26" spans="1:3" ht="16.5" customHeight="1" x14ac:dyDescent="0.3">
      <c r="A26" s="21" t="s">
        <v>14</v>
      </c>
      <c r="B26" s="37"/>
      <c r="C26" s="38"/>
    </row>
    <row r="27" spans="1:3" ht="16.5" customHeight="1" x14ac:dyDescent="0.3">
      <c r="A27" s="21" t="s">
        <v>15</v>
      </c>
      <c r="B27" s="37"/>
      <c r="C27" s="38"/>
    </row>
    <row r="28" spans="1:3" ht="16.5" customHeight="1" x14ac:dyDescent="0.3">
      <c r="A28" s="21" t="s">
        <v>16</v>
      </c>
      <c r="B28" s="37"/>
      <c r="C28" s="38"/>
    </row>
    <row r="29" spans="1:3" ht="16.5" customHeight="1" x14ac:dyDescent="0.3">
      <c r="A29" s="21" t="s">
        <v>17</v>
      </c>
      <c r="B29" s="37"/>
      <c r="C29" s="38"/>
    </row>
    <row r="30" spans="1:3" ht="16.5" customHeight="1" x14ac:dyDescent="0.3">
      <c r="A30" s="21" t="s">
        <v>18</v>
      </c>
      <c r="B30" s="37"/>
      <c r="C30" s="38"/>
    </row>
    <row r="31" spans="1:3" ht="16.5" customHeight="1" x14ac:dyDescent="0.3">
      <c r="A31" s="21" t="s">
        <v>19</v>
      </c>
      <c r="B31" s="37"/>
      <c r="C31" s="38"/>
    </row>
    <row r="32" spans="1:3" ht="16.5" customHeight="1" x14ac:dyDescent="0.3">
      <c r="A32" s="21" t="s">
        <v>20</v>
      </c>
      <c r="B32" s="37"/>
      <c r="C32" s="38"/>
    </row>
    <row r="33" spans="1:3" ht="16.5" customHeight="1" x14ac:dyDescent="0.3">
      <c r="A33" s="21" t="s">
        <v>21</v>
      </c>
      <c r="B33" s="37"/>
      <c r="C33" s="38"/>
    </row>
    <row r="34" spans="1:3" ht="16.5" customHeight="1" x14ac:dyDescent="0.3">
      <c r="A34" s="21" t="s">
        <v>22</v>
      </c>
      <c r="B34" s="37"/>
      <c r="C34" s="38"/>
    </row>
    <row r="35" spans="1:3" ht="16.5" customHeight="1" x14ac:dyDescent="0.3">
      <c r="A35" s="21" t="s">
        <v>23</v>
      </c>
      <c r="B35" s="37"/>
      <c r="C35" s="38"/>
    </row>
    <row r="36" spans="1:3" ht="16.5" customHeight="1" x14ac:dyDescent="0.3">
      <c r="A36" s="21" t="s">
        <v>24</v>
      </c>
      <c r="B36" s="37"/>
      <c r="C36" s="38"/>
    </row>
    <row r="37" spans="1:3" ht="16.5" customHeight="1" x14ac:dyDescent="0.3">
      <c r="A37" s="21" t="s">
        <v>25</v>
      </c>
      <c r="B37" s="37"/>
      <c r="C37" s="38"/>
    </row>
    <row r="38" spans="1:3" ht="16.5" customHeight="1" x14ac:dyDescent="0.3">
      <c r="A38" s="21" t="s">
        <v>37</v>
      </c>
      <c r="B38" s="37"/>
      <c r="C38" s="38"/>
    </row>
    <row r="39" spans="1:3" ht="16.5" customHeight="1" x14ac:dyDescent="0.3">
      <c r="A39" s="21" t="s">
        <v>26</v>
      </c>
      <c r="B39" s="37"/>
      <c r="C39" s="38"/>
    </row>
    <row r="40" spans="1:3" ht="16.5" customHeight="1" x14ac:dyDescent="0.3">
      <c r="A40" s="21" t="s">
        <v>27</v>
      </c>
      <c r="B40" s="37"/>
      <c r="C40" s="38"/>
    </row>
    <row r="41" spans="1:3" ht="16.5" customHeight="1" x14ac:dyDescent="0.3">
      <c r="A41" s="21" t="s">
        <v>28</v>
      </c>
      <c r="B41" s="37"/>
      <c r="C41" s="38"/>
    </row>
    <row r="42" spans="1:3" x14ac:dyDescent="0.3">
      <c r="A42" s="18"/>
      <c r="B42" s="18"/>
      <c r="C42" s="12"/>
    </row>
    <row r="43" spans="1:3" x14ac:dyDescent="0.3">
      <c r="A43" s="40"/>
      <c r="B43" s="40" t="s">
        <v>45</v>
      </c>
      <c r="C43" s="40"/>
    </row>
    <row r="44" spans="1:3" x14ac:dyDescent="0.3">
      <c r="A44" s="47" t="s">
        <v>44</v>
      </c>
      <c r="B44" s="40"/>
      <c r="C44" s="40"/>
    </row>
    <row r="45" spans="1:3" x14ac:dyDescent="0.3">
      <c r="A45" s="3"/>
      <c r="B45" s="41"/>
      <c r="C45" s="42"/>
    </row>
    <row r="46" spans="1:3" x14ac:dyDescent="0.3">
      <c r="A46" s="48" t="s">
        <v>3</v>
      </c>
      <c r="B46" s="18"/>
      <c r="C46" s="18"/>
    </row>
    <row r="47" spans="1:3" x14ac:dyDescent="0.3">
      <c r="A47" s="3"/>
      <c r="B47" s="39"/>
      <c r="C47" s="39"/>
    </row>
    <row r="48" spans="1:3" x14ac:dyDescent="0.3">
      <c r="A48" s="19"/>
      <c r="B48" s="19"/>
      <c r="C48" s="18"/>
    </row>
    <row r="49" spans="1:3" x14ac:dyDescent="0.3">
      <c r="A49" s="18"/>
      <c r="B49" s="18"/>
      <c r="C49" s="18"/>
    </row>
    <row r="50" spans="1:3" x14ac:dyDescent="0.3">
      <c r="A50" s="24"/>
      <c r="B50" s="6"/>
      <c r="C50" s="4"/>
    </row>
    <row r="51" spans="1:3" x14ac:dyDescent="0.3">
      <c r="A51" s="6"/>
      <c r="B51" s="6"/>
      <c r="C51" s="4"/>
    </row>
    <row r="52" spans="1:3" x14ac:dyDescent="0.3">
      <c r="A52" s="6"/>
      <c r="B52" s="6"/>
      <c r="C52" s="4"/>
    </row>
    <row r="53" spans="1:3" x14ac:dyDescent="0.3">
      <c r="A53" s="6"/>
      <c r="B53" s="6"/>
      <c r="C53" s="4"/>
    </row>
    <row r="54" spans="1:3" x14ac:dyDescent="0.3">
      <c r="A54" s="6"/>
      <c r="B54" s="6"/>
      <c r="C54" s="4"/>
    </row>
    <row r="55" spans="1:3" x14ac:dyDescent="0.3">
      <c r="A55" s="6"/>
      <c r="B55" s="6"/>
      <c r="C55" s="4"/>
    </row>
    <row r="56" spans="1:3" x14ac:dyDescent="0.3">
      <c r="A56" s="6"/>
      <c r="B56" s="6"/>
      <c r="C56" s="4"/>
    </row>
    <row r="57" spans="1:3" x14ac:dyDescent="0.3">
      <c r="A57" s="6"/>
      <c r="B57" s="6"/>
      <c r="C57" s="4"/>
    </row>
    <row r="58" spans="1:3" x14ac:dyDescent="0.3">
      <c r="A58" s="6"/>
      <c r="B58" s="6"/>
      <c r="C58" s="4"/>
    </row>
    <row r="59" spans="1:3" x14ac:dyDescent="0.3">
      <c r="A59" s="6"/>
      <c r="B59" s="6"/>
      <c r="C59" s="4"/>
    </row>
    <row r="60" spans="1:3" x14ac:dyDescent="0.3">
      <c r="A60" s="6"/>
      <c r="B60" s="6"/>
      <c r="C60" s="4"/>
    </row>
    <row r="61" spans="1:3" x14ac:dyDescent="0.3">
      <c r="A61" s="6"/>
      <c r="B61" s="6"/>
      <c r="C61" s="4"/>
    </row>
    <row r="62" spans="1:3" x14ac:dyDescent="0.3">
      <c r="A62" s="6"/>
      <c r="B62" s="6"/>
      <c r="C62" s="4"/>
    </row>
    <row r="101" spans="1:6" s="7" customFormat="1" x14ac:dyDescent="0.3">
      <c r="A101" s="7" t="s">
        <v>0</v>
      </c>
      <c r="C101" s="3"/>
      <c r="D101" s="3"/>
      <c r="E101" s="5"/>
      <c r="F101" s="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scale="45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43" customWidth="1"/>
    <col min="2" max="2" width="36.625" style="43" customWidth="1"/>
    <col min="3" max="4" width="20.625" style="43" customWidth="1"/>
    <col min="5" max="5" width="11.5" style="43" customWidth="1"/>
    <col min="6" max="6" width="20.625" style="43" customWidth="1"/>
    <col min="7" max="16384" width="9" style="43"/>
  </cols>
  <sheetData>
    <row r="1" spans="2:6" ht="32.1" customHeight="1" x14ac:dyDescent="0.2">
      <c r="B1" s="44"/>
    </row>
    <row r="2" spans="2:6" ht="15" customHeight="1" x14ac:dyDescent="0.2"/>
    <row r="3" spans="2:6" ht="15" customHeight="1" x14ac:dyDescent="0.2">
      <c r="D3" s="45"/>
    </row>
    <row r="4" spans="2:6" ht="15" customHeight="1" x14ac:dyDescent="0.2"/>
    <row r="5" spans="2:6" ht="15" customHeight="1" x14ac:dyDescent="0.2">
      <c r="D5" s="45"/>
    </row>
    <row r="6" spans="2:6" ht="15" customHeight="1" x14ac:dyDescent="0.2"/>
    <row r="7" spans="2:6" ht="15" customHeight="1" x14ac:dyDescent="0.2"/>
    <row r="12" spans="2:6" x14ac:dyDescent="0.2">
      <c r="F12" s="46"/>
    </row>
    <row r="13" spans="2:6" x14ac:dyDescent="0.2">
      <c r="F13" s="46"/>
    </row>
    <row r="15" spans="2:6" x14ac:dyDescent="0.2">
      <c r="F15" s="4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KM-BI-10-1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v.1.21.14.0.1#2021-10-18</dc:description>
  <cp:lastPrinted>2013-11-25T11:59:53Z</cp:lastPrinted>
  <dcterms:created xsi:type="dcterms:W3CDTF">2011-02-03T09:55:45Z</dcterms:created>
  <dcterms:modified xsi:type="dcterms:W3CDTF">2021-09-22T13:25:01Z</dcterms:modified>
</cp:coreProperties>
</file>