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...köv másolata\SZERK\AD Munkalapok tartalom szerk-megszüntetése\"/>
    </mc:Choice>
  </mc:AlternateContent>
  <bookViews>
    <workbookView xWindow="240" yWindow="15" windowWidth="14880" windowHeight="8190" tabRatio="601"/>
  </bookViews>
  <sheets>
    <sheet name="Munkalap_" sheetId="71" r:id="rId1"/>
    <sheet name="KM-C-10-1" sheetId="67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Munkalap_!$1:$8</definedName>
    <definedName name="_xlnm.Print_Area" localSheetId="0">Munkalap_!$A$1:$B$43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B8" i="71" l="1"/>
  <c r="B7" i="71"/>
  <c r="B6" i="71"/>
  <c r="B5" i="71"/>
  <c r="B4" i="71"/>
  <c r="AB2" i="71" l="1"/>
  <c r="AA2" i="71"/>
  <c r="E2" i="67" l="1"/>
  <c r="D2" i="67"/>
  <c r="C6" i="67"/>
  <c r="C5" i="67"/>
  <c r="B26" i="67"/>
  <c r="E25" i="67"/>
  <c r="E11" i="67"/>
  <c r="A5" i="67"/>
  <c r="C4" i="67"/>
  <c r="A4" i="67"/>
  <c r="D26" i="67"/>
  <c r="C26" i="67"/>
  <c r="E24" i="67"/>
  <c r="E23" i="67"/>
  <c r="D20" i="67"/>
  <c r="C20" i="67"/>
  <c r="B20" i="67"/>
  <c r="E20" i="67"/>
  <c r="E19" i="67"/>
  <c r="E18" i="67"/>
  <c r="E17" i="67"/>
  <c r="D14" i="67"/>
  <c r="D27" i="67" s="1"/>
  <c r="C14" i="67"/>
  <c r="B14" i="67"/>
  <c r="B27" i="67" s="1"/>
  <c r="E13" i="67"/>
  <c r="E12" i="67"/>
  <c r="C27" i="67"/>
  <c r="E14" i="67"/>
  <c r="E26" i="67"/>
  <c r="E27" i="67" l="1"/>
</calcChain>
</file>

<file path=xl/sharedStrings.xml><?xml version="1.0" encoding="utf-8"?>
<sst xmlns="http://schemas.openxmlformats.org/spreadsheetml/2006/main" count="69" uniqueCount="59">
  <si>
    <t>KM-C-01</t>
  </si>
  <si>
    <t>Dátum:</t>
  </si>
  <si>
    <t>Készítette:</t>
  </si>
  <si>
    <t>Változás</t>
  </si>
  <si>
    <t>Következtetés:</t>
  </si>
  <si>
    <t>Bevételek aktív időbeli elhatárolása</t>
  </si>
  <si>
    <t>KM-C-02</t>
  </si>
  <si>
    <t>KM-C</t>
  </si>
  <si>
    <t>Ellenőrízte:</t>
  </si>
  <si>
    <t>Fordulónap:</t>
  </si>
  <si>
    <t>Munkaprogram</t>
  </si>
  <si>
    <t>Főkönyvi egyeztetés</t>
  </si>
  <si>
    <t>Halasztott ráfordítások</t>
  </si>
  <si>
    <t>Megnevezés</t>
  </si>
  <si>
    <t>Nyitó</t>
  </si>
  <si>
    <t>Csökkenés</t>
  </si>
  <si>
    <t>Növekedés</t>
  </si>
  <si>
    <t>Záró</t>
  </si>
  <si>
    <t>- árbevétel elhatárolás</t>
  </si>
  <si>
    <t>- kamat elhatárolás</t>
  </si>
  <si>
    <t>- egyéb</t>
  </si>
  <si>
    <t>Összesen:</t>
  </si>
  <si>
    <t>Költségek ráfordítások aktív időbeli elhatár.</t>
  </si>
  <si>
    <t>- költség elhatárolás</t>
  </si>
  <si>
    <t>- ráfordítás elhatárolás</t>
  </si>
  <si>
    <t>- tartozás átvállalás</t>
  </si>
  <si>
    <t>- nem realizált árfolyamveszteség</t>
  </si>
  <si>
    <t>- egyéb halasztott ráfordítás</t>
  </si>
  <si>
    <t>Mindösszesen:</t>
  </si>
  <si>
    <t>KM-C-10-1</t>
  </si>
  <si>
    <t>AKTÍV IDŐBELI ELHATÁROLÁSOK VÁLTOZÁSA</t>
  </si>
  <si>
    <t>MUNKALAP</t>
  </si>
  <si>
    <t>Főlap</t>
  </si>
  <si>
    <t>Ügyfél neve:</t>
  </si>
  <si>
    <t>Munkalap</t>
  </si>
  <si>
    <t>Eredmény:</t>
  </si>
  <si>
    <t xml:space="preserve">KM-C-10-1 </t>
  </si>
  <si>
    <t xml:space="preserve">KM-C-10-M </t>
  </si>
  <si>
    <t>Ellenőrizte:</t>
  </si>
  <si>
    <t>Ellenőrzés</t>
  </si>
  <si>
    <t>KM-C-10-E</t>
  </si>
  <si>
    <t>◄◄ NEM SZERKESZTHETŐ SOR !!</t>
  </si>
  <si>
    <t>Cél:</t>
  </si>
  <si>
    <t>Feladat:</t>
  </si>
  <si>
    <t>Módszer:</t>
  </si>
  <si>
    <t>Végrehajtási lényegesség %-os mértéke</t>
  </si>
  <si>
    <t>Kockázatbecslés: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</si>
  <si>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Beszámoló szintű  lényegesség</t>
    </r>
  </si>
  <si>
    <t>a csalás kockázatának becslése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</si>
  <si>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Beszámoló szintű lényegesség</t>
    </r>
  </si>
  <si>
    <t>az üzleti kockázatok becslése.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</si>
  <si>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</si>
  <si>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t>a lényeges hibás állítás kockázatának becslése.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</si>
  <si>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</si>
  <si>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</si>
  <si>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</si>
  <si>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Elhanyagolható hiba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</si>
  <si>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Elhanyagolható hiba 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</si>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</sst>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F_t_-;\-* #,##0.00\ _F_t_-;_-* &quot;-&quot;??\ _F_t_-;_-@_-"/>
    <numFmt numFmtId="165" formatCode="_-* #,##0.00\ _F_t_._-;\-* #,##0.00\ _F_t_._-;_-* &quot;-&quot;??\ _F_t_._-;_-@_-"/>
    <numFmt numFmtId="166" formatCode="#,##0_ ;[Red]\-#,##0\ "/>
    <numFmt numFmtId="167" formatCode="#\ ##0"/>
  </numFmts>
  <fonts count="52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name val="MS Sans Serif"/>
      <family val="2"/>
      <charset val="238"/>
    </font>
    <font>
      <sz val="11"/>
      <color indexed="56"/>
      <name val="Arial Narrow"/>
      <family val="2"/>
      <charset val="238"/>
    </font>
    <font>
      <sz val="12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b/>
      <sz val="12"/>
      <color rgb="FFFF0000"/>
      <name val="Arial Narrow"/>
    </font>
    <font>
      <b/>
      <sz val="10"/>
      <name val="Arial Narrow"/>
    </font>
    <font>
      <sz val="11"/>
      <name val="Arial Narrow"/>
    </font>
    <font>
      <sz val="9"/>
      <name val="Arial Narrow"/>
    </font>
    <font>
      <b/>
      <sz val="10"/>
      <color rgb="FF000000"/>
      <name val="Arial Narrow"/>
    </font>
    <font>
      <b/>
      <sz val="10"/>
      <color rgb="FFFF0000"/>
      <name val="Arial Narrow"/>
    </font>
    <font>
      <b/>
      <sz val="11"/>
      <color theme="1"/>
      <name val="Arial Narrow"/>
      <family val="2"/>
      <charset val="238"/>
    </font>
    <font>
      <i/>
      <sz val="11"/>
      <color rgb="FF000000"/>
      <name val="Arial Narrow"/>
    </font>
    <font>
      <sz val="10"/>
      <name val="Arial Narrow"/>
    </font>
    <font>
      <i/>
      <sz val="1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27" fillId="0" borderId="0"/>
    <xf numFmtId="0" fontId="8" fillId="0" borderId="0"/>
    <xf numFmtId="0" fontId="28" fillId="0" borderId="0"/>
    <xf numFmtId="0" fontId="29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" fillId="0" borderId="0"/>
    <xf numFmtId="0" fontId="6" fillId="0" borderId="0"/>
    <xf numFmtId="0" fontId="5" fillId="0" borderId="0"/>
    <xf numFmtId="0" fontId="20" fillId="0" borderId="0"/>
    <xf numFmtId="0" fontId="13" fillId="0" borderId="0">
      <alignment vertical="top"/>
    </xf>
    <xf numFmtId="0" fontId="1" fillId="0" borderId="0"/>
    <xf numFmtId="0" fontId="9" fillId="0" borderId="0"/>
    <xf numFmtId="0" fontId="6" fillId="0" borderId="0"/>
    <xf numFmtId="0" fontId="9" fillId="0" borderId="0"/>
    <xf numFmtId="0" fontId="27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  <xf numFmtId="0" fontId="22" fillId="0" borderId="0"/>
    <xf numFmtId="0" fontId="39" fillId="0" borderId="0"/>
  </cellStyleXfs>
  <cellXfs count="112">
    <xf numFmtId="0" fontId="0" fillId="0" borderId="0" xfId="0"/>
    <xf numFmtId="0" fontId="11" fillId="2" borderId="0" xfId="0" applyFont="1" applyFill="1"/>
    <xf numFmtId="0" fontId="13" fillId="2" borderId="0" xfId="0" applyFont="1" applyFill="1"/>
    <xf numFmtId="0" fontId="12" fillId="3" borderId="0" xfId="0" applyFont="1" applyFill="1"/>
    <xf numFmtId="0" fontId="14" fillId="2" borderId="0" xfId="0" applyFont="1" applyFill="1"/>
    <xf numFmtId="0" fontId="14" fillId="2" borderId="0" xfId="59" applyFont="1" applyFill="1" applyAlignment="1">
      <alignment vertical="center" wrapText="1"/>
    </xf>
    <xf numFmtId="0" fontId="13" fillId="2" borderId="0" xfId="59" applyFont="1" applyFill="1"/>
    <xf numFmtId="0" fontId="14" fillId="2" borderId="1" xfId="0" applyFont="1" applyFill="1" applyBorder="1"/>
    <xf numFmtId="0" fontId="14" fillId="2" borderId="2" xfId="0" applyFont="1" applyFill="1" applyBorder="1" applyAlignment="1">
      <alignment horizontal="right"/>
    </xf>
    <xf numFmtId="0" fontId="14" fillId="2" borderId="3" xfId="0" applyFont="1" applyFill="1" applyBorder="1"/>
    <xf numFmtId="0" fontId="14" fillId="2" borderId="0" xfId="58" applyFont="1" applyFill="1" applyBorder="1"/>
    <xf numFmtId="0" fontId="14" fillId="2" borderId="0" xfId="0" applyFont="1" applyFill="1" applyBorder="1"/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wrapText="1"/>
    </xf>
    <xf numFmtId="0" fontId="13" fillId="2" borderId="0" xfId="0" applyFont="1" applyFill="1" applyBorder="1" applyAlignment="1">
      <alignment vertical="center"/>
    </xf>
    <xf numFmtId="0" fontId="19" fillId="3" borderId="0" xfId="14" applyFont="1" applyFill="1" applyAlignment="1" applyProtection="1"/>
    <xf numFmtId="0" fontId="13" fillId="2" borderId="2" xfId="58" applyFont="1" applyFill="1" applyBorder="1"/>
    <xf numFmtId="0" fontId="14" fillId="2" borderId="0" xfId="59" applyFont="1" applyFill="1" applyAlignment="1">
      <alignment horizontal="left" vertical="center"/>
    </xf>
    <xf numFmtId="0" fontId="14" fillId="2" borderId="6" xfId="58" applyFont="1" applyFill="1" applyBorder="1"/>
    <xf numFmtId="0" fontId="14" fillId="2" borderId="0" xfId="0" applyFont="1" applyFill="1" applyBorder="1" applyAlignment="1"/>
    <xf numFmtId="0" fontId="14" fillId="2" borderId="0" xfId="0" applyFont="1" applyFill="1" applyBorder="1" applyAlignment="1">
      <alignment horizontal="right"/>
    </xf>
    <xf numFmtId="0" fontId="14" fillId="2" borderId="6" xfId="0" applyFont="1" applyFill="1" applyBorder="1"/>
    <xf numFmtId="0" fontId="10" fillId="2" borderId="0" xfId="0" applyFont="1" applyFill="1" applyBorder="1"/>
    <xf numFmtId="0" fontId="14" fillId="2" borderId="1" xfId="58" applyFont="1" applyFill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13" fillId="4" borderId="0" xfId="0" applyFont="1" applyFill="1" applyAlignment="1">
      <alignment horizontal="center"/>
    </xf>
    <xf numFmtId="0" fontId="15" fillId="2" borderId="0" xfId="44" applyFont="1" applyFill="1"/>
    <xf numFmtId="0" fontId="17" fillId="3" borderId="0" xfId="44" applyFont="1" applyFill="1"/>
    <xf numFmtId="0" fontId="18" fillId="2" borderId="0" xfId="60" applyFont="1" applyFill="1" applyBorder="1" applyAlignment="1">
      <alignment horizontal="right"/>
    </xf>
    <xf numFmtId="0" fontId="14" fillId="2" borderId="7" xfId="44" applyFont="1" applyFill="1" applyBorder="1"/>
    <xf numFmtId="0" fontId="14" fillId="2" borderId="8" xfId="44" applyFont="1" applyFill="1" applyBorder="1" applyAlignment="1">
      <alignment horizontal="center"/>
    </xf>
    <xf numFmtId="0" fontId="14" fillId="2" borderId="9" xfId="44" applyFont="1" applyFill="1" applyBorder="1" applyAlignment="1">
      <alignment horizontal="center"/>
    </xf>
    <xf numFmtId="0" fontId="14" fillId="2" borderId="10" xfId="44" applyFont="1" applyFill="1" applyBorder="1"/>
    <xf numFmtId="3" fontId="13" fillId="2" borderId="11" xfId="44" applyNumberFormat="1" applyFont="1" applyFill="1" applyBorder="1"/>
    <xf numFmtId="3" fontId="13" fillId="2" borderId="4" xfId="44" applyNumberFormat="1" applyFont="1" applyFill="1" applyBorder="1"/>
    <xf numFmtId="3" fontId="13" fillId="2" borderId="12" xfId="44" applyNumberFormat="1" applyFont="1" applyFill="1" applyBorder="1"/>
    <xf numFmtId="0" fontId="13" fillId="2" borderId="13" xfId="44" applyFont="1" applyFill="1" applyBorder="1"/>
    <xf numFmtId="3" fontId="13" fillId="2" borderId="14" xfId="44" applyNumberFormat="1" applyFont="1" applyFill="1" applyBorder="1"/>
    <xf numFmtId="3" fontId="13" fillId="2" borderId="0" xfId="44" applyNumberFormat="1" applyFont="1" applyFill="1" applyBorder="1"/>
    <xf numFmtId="3" fontId="13" fillId="2" borderId="15" xfId="44" applyNumberFormat="1" applyFont="1" applyFill="1" applyBorder="1"/>
    <xf numFmtId="0" fontId="13" fillId="2" borderId="16" xfId="44" applyFont="1" applyFill="1" applyBorder="1"/>
    <xf numFmtId="3" fontId="13" fillId="2" borderId="6" xfId="44" applyNumberFormat="1" applyFont="1" applyFill="1" applyBorder="1"/>
    <xf numFmtId="3" fontId="13" fillId="2" borderId="3" xfId="44" applyNumberFormat="1" applyFont="1" applyFill="1" applyBorder="1"/>
    <xf numFmtId="0" fontId="14" fillId="2" borderId="16" xfId="44" applyFont="1" applyFill="1" applyBorder="1"/>
    <xf numFmtId="0" fontId="14" fillId="2" borderId="13" xfId="44" applyFont="1" applyFill="1" applyBorder="1"/>
    <xf numFmtId="3" fontId="13" fillId="2" borderId="17" xfId="44" applyNumberFormat="1" applyFont="1" applyFill="1" applyBorder="1"/>
    <xf numFmtId="0" fontId="14" fillId="2" borderId="18" xfId="44" applyFont="1" applyFill="1" applyBorder="1"/>
    <xf numFmtId="3" fontId="13" fillId="2" borderId="19" xfId="44" applyNumberFormat="1" applyFont="1" applyFill="1" applyBorder="1"/>
    <xf numFmtId="3" fontId="13" fillId="2" borderId="5" xfId="44" applyNumberFormat="1" applyFont="1" applyFill="1" applyBorder="1"/>
    <xf numFmtId="3" fontId="13" fillId="2" borderId="20" xfId="44" applyNumberFormat="1" applyFont="1" applyFill="1" applyBorder="1"/>
    <xf numFmtId="3" fontId="13" fillId="2" borderId="8" xfId="44" applyNumberFormat="1" applyFont="1" applyFill="1" applyBorder="1"/>
    <xf numFmtId="3" fontId="13" fillId="2" borderId="21" xfId="44" applyNumberFormat="1" applyFont="1" applyFill="1" applyBorder="1"/>
    <xf numFmtId="3" fontId="13" fillId="2" borderId="22" xfId="44" applyNumberFormat="1" applyFont="1" applyFill="1" applyBorder="1"/>
    <xf numFmtId="3" fontId="13" fillId="2" borderId="23" xfId="44" applyNumberFormat="1" applyFont="1" applyFill="1" applyBorder="1"/>
    <xf numFmtId="3" fontId="13" fillId="3" borderId="14" xfId="44" applyNumberFormat="1" applyFont="1" applyFill="1" applyBorder="1"/>
    <xf numFmtId="3" fontId="13" fillId="3" borderId="0" xfId="44" applyNumberFormat="1" applyFont="1" applyFill="1" applyBorder="1"/>
    <xf numFmtId="3" fontId="13" fillId="3" borderId="6" xfId="44" applyNumberFormat="1" applyFont="1" applyFill="1" applyBorder="1"/>
    <xf numFmtId="3" fontId="13" fillId="3" borderId="3" xfId="44" applyNumberFormat="1" applyFont="1" applyFill="1" applyBorder="1"/>
    <xf numFmtId="0" fontId="13" fillId="5" borderId="0" xfId="0" applyFont="1" applyFill="1" applyAlignment="1">
      <alignment vertical="center" wrapText="1"/>
    </xf>
    <xf numFmtId="0" fontId="13" fillId="5" borderId="0" xfId="0" applyFont="1" applyFill="1"/>
    <xf numFmtId="0" fontId="13" fillId="3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vertical="center" wrapText="1"/>
    </xf>
    <xf numFmtId="0" fontId="13" fillId="5" borderId="0" xfId="0" applyFont="1" applyFill="1" applyBorder="1"/>
    <xf numFmtId="0" fontId="22" fillId="0" borderId="0" xfId="0" applyFont="1"/>
    <xf numFmtId="0" fontId="31" fillId="0" borderId="0" xfId="0" applyFont="1"/>
    <xf numFmtId="0" fontId="22" fillId="0" borderId="0" xfId="0" quotePrefix="1" applyFont="1"/>
    <xf numFmtId="14" fontId="22" fillId="0" borderId="0" xfId="0" applyNumberFormat="1" applyFont="1"/>
    <xf numFmtId="0" fontId="14" fillId="0" borderId="0" xfId="57" applyFont="1" applyFill="1"/>
    <xf numFmtId="0" fontId="14" fillId="0" borderId="0" xfId="0" applyFont="1" applyFill="1" applyAlignment="1">
      <alignment horizontal="left" vertical="center"/>
    </xf>
    <xf numFmtId="0" fontId="32" fillId="3" borderId="0" xfId="30" applyFont="1" applyFill="1"/>
    <xf numFmtId="0" fontId="33" fillId="2" borderId="0" xfId="59" applyFont="1" applyFill="1"/>
    <xf numFmtId="0" fontId="14" fillId="2" borderId="0" xfId="44" applyFont="1" applyFill="1" applyBorder="1"/>
    <xf numFmtId="0" fontId="35" fillId="0" borderId="0" xfId="64" applyFont="1" applyFill="1" applyAlignment="1"/>
    <xf numFmtId="0" fontId="40" fillId="6" borderId="0" xfId="64" applyFont="1" applyFill="1" applyAlignment="1">
      <alignment horizontal="center" vertical="top" wrapText="1"/>
    </xf>
    <xf numFmtId="0" fontId="41" fillId="5" borderId="0" xfId="64" applyFont="1" applyFill="1" applyAlignment="1"/>
    <xf numFmtId="0" fontId="41" fillId="0" borderId="0" xfId="64" applyFont="1" applyFill="1" applyAlignment="1"/>
    <xf numFmtId="0" fontId="40" fillId="6" borderId="0" xfId="64" applyFont="1" applyFill="1" applyAlignment="1">
      <alignment horizontal="right"/>
    </xf>
    <xf numFmtId="0" fontId="42" fillId="5" borderId="0" xfId="64" applyFont="1" applyFill="1" applyAlignment="1"/>
    <xf numFmtId="0" fontId="40" fillId="0" borderId="0" xfId="64" applyFont="1" applyFill="1" applyAlignment="1"/>
    <xf numFmtId="0" fontId="43" fillId="6" borderId="24" xfId="64" applyFont="1" applyFill="1" applyBorder="1" applyAlignment="1">
      <alignment horizontal="left" vertical="top"/>
    </xf>
    <xf numFmtId="0" fontId="43" fillId="0" borderId="24" xfId="64" applyFont="1" applyFill="1" applyBorder="1" applyAlignment="1">
      <alignment horizontal="left" vertical="top" wrapText="1"/>
    </xf>
    <xf numFmtId="0" fontId="44" fillId="5" borderId="0" xfId="64" applyFont="1" applyFill="1" applyAlignment="1"/>
    <xf numFmtId="0" fontId="45" fillId="7" borderId="0" xfId="64" applyFont="1" applyFill="1" applyAlignment="1" applyProtection="1">
      <alignment horizontal="center"/>
      <protection locked="0" hidden="1"/>
    </xf>
    <xf numFmtId="0" fontId="46" fillId="0" borderId="25" xfId="64" applyFont="1" applyFill="1" applyBorder="1" applyAlignment="1">
      <alignment horizontal="left" vertical="top" wrapText="1"/>
    </xf>
    <xf numFmtId="0" fontId="43" fillId="6" borderId="26" xfId="64" applyFont="1" applyFill="1" applyBorder="1" applyAlignment="1">
      <alignment horizontal="left" vertical="top"/>
    </xf>
    <xf numFmtId="0" fontId="43" fillId="0" borderId="24" xfId="64" applyFont="1" applyFill="1" applyBorder="1" applyAlignment="1">
      <alignment horizontal="left"/>
    </xf>
    <xf numFmtId="0" fontId="43" fillId="0" borderId="28" xfId="64" applyFont="1" applyFill="1" applyBorder="1" applyAlignment="1">
      <alignment horizontal="left" vertical="top" wrapText="1"/>
    </xf>
    <xf numFmtId="0" fontId="38" fillId="5" borderId="0" xfId="64" applyFont="1" applyFill="1" applyAlignment="1">
      <alignment horizontal="center" vertical="top" wrapText="1"/>
    </xf>
    <xf numFmtId="0" fontId="43" fillId="0" borderId="6" xfId="64" applyFont="1" applyFill="1" applyBorder="1" applyAlignment="1">
      <alignment horizontal="left" vertical="top" wrapText="1"/>
    </xf>
    <xf numFmtId="166" fontId="40" fillId="0" borderId="29" xfId="64" applyNumberFormat="1" applyFont="1" applyFill="1" applyBorder="1" applyAlignment="1"/>
    <xf numFmtId="0" fontId="37" fillId="5" borderId="0" xfId="64" applyFont="1" applyFill="1" applyAlignment="1"/>
    <xf numFmtId="0" fontId="35" fillId="6" borderId="0" xfId="64" applyFont="1" applyFill="1" applyAlignment="1"/>
    <xf numFmtId="0" fontId="41" fillId="0" borderId="0" xfId="64" applyFont="1" applyFill="1" applyAlignment="1">
      <alignment vertical="top" wrapText="1"/>
    </xf>
    <xf numFmtId="166" fontId="40" fillId="0" borderId="24" xfId="64" applyNumberFormat="1" applyFont="1" applyFill="1" applyBorder="1" applyAlignment="1"/>
    <xf numFmtId="0" fontId="43" fillId="5" borderId="0" xfId="64" applyFont="1" applyFill="1" applyAlignment="1">
      <alignment horizontal="left"/>
    </xf>
    <xf numFmtId="167" fontId="48" fillId="0" borderId="0" xfId="64" applyNumberFormat="1" applyFont="1" applyFill="1" applyAlignment="1">
      <alignment horizontal="center"/>
    </xf>
    <xf numFmtId="0" fontId="43" fillId="6" borderId="0" xfId="64" applyFont="1" applyFill="1" applyAlignment="1"/>
    <xf numFmtId="0" fontId="43" fillId="6" borderId="0" xfId="64" applyFont="1" applyFill="1" applyAlignment="1">
      <alignment horizontal="left" vertical="center"/>
    </xf>
    <xf numFmtId="0" fontId="40" fillId="6" borderId="0" xfId="64" applyFont="1" applyFill="1" applyAlignment="1">
      <alignment vertical="top"/>
    </xf>
    <xf numFmtId="0" fontId="49" fillId="0" borderId="0" xfId="64" applyFont="1" applyFill="1" applyAlignment="1">
      <alignment vertical="top" wrapText="1"/>
    </xf>
    <xf numFmtId="0" fontId="14" fillId="5" borderId="0" xfId="64" applyFont="1" applyFill="1" applyAlignment="1">
      <alignment horizontal="left"/>
    </xf>
    <xf numFmtId="0" fontId="46" fillId="5" borderId="0" xfId="64" applyFont="1" applyFill="1" applyAlignment="1">
      <alignment horizontal="left"/>
    </xf>
    <xf numFmtId="0" fontId="10" fillId="0" borderId="0" xfId="64" applyFont="1" applyFill="1" applyAlignment="1"/>
    <xf numFmtId="0" fontId="50" fillId="6" borderId="0" xfId="64" applyFont="1" applyFill="1" applyAlignment="1">
      <alignment wrapText="1"/>
    </xf>
    <xf numFmtId="0" fontId="34" fillId="5" borderId="0" xfId="64" applyFont="1" applyFill="1" applyAlignment="1">
      <alignment wrapText="1"/>
    </xf>
    <xf numFmtId="0" fontId="10" fillId="0" borderId="0" xfId="64" applyFont="1" applyFill="1" applyAlignment="1">
      <alignment horizontal="left" vertical="center"/>
    </xf>
    <xf numFmtId="0" fontId="50" fillId="6" borderId="0" xfId="64" applyFont="1" applyFill="1" applyAlignment="1">
      <alignment vertical="center" wrapText="1"/>
    </xf>
    <xf numFmtId="0" fontId="50" fillId="6" borderId="0" xfId="64" applyFont="1" applyFill="1" applyAlignment="1">
      <alignment vertical="center"/>
    </xf>
    <xf numFmtId="0" fontId="36" fillId="6" borderId="27" xfId="64" applyFont="1" applyFill="1" applyBorder="1" applyAlignment="1">
      <alignment vertical="top" wrapText="1"/>
    </xf>
    <xf numFmtId="0" fontId="41" fillId="5" borderId="0" xfId="64" applyFont="1" applyFill="1" applyAlignment="1">
      <alignment vertical="top" wrapText="1"/>
    </xf>
    <xf numFmtId="0" fontId="51" fillId="5" borderId="0" xfId="64" applyFont="1" applyFill="1" applyAlignment="1">
      <alignment horizontal="justify" vertical="top"/>
    </xf>
    <xf numFmtId="0" fontId="51" fillId="5" borderId="0" xfId="64" applyFont="1" applyFill="1" applyAlignment="1">
      <alignment horizontal="center"/>
    </xf>
  </cellXfs>
  <cellStyles count="65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" xfId="14" builtinId="8"/>
    <cellStyle name="Hivatkozás 2" xfId="15"/>
    <cellStyle name="Hivatkozás 2 2" xfId="16"/>
    <cellStyle name="Hivatkozás 2 3" xfId="17"/>
    <cellStyle name="Hivatkozás 3" xfId="18"/>
    <cellStyle name="Hivatkozás 4" xfId="19"/>
    <cellStyle name="Hivatkozás 4 2" xfId="20"/>
    <cellStyle name="Hivatkozás 4 3" xfId="21"/>
    <cellStyle name="Hivatkozás 5" xfId="22"/>
    <cellStyle name="Normál" xfId="0" builtinId="0"/>
    <cellStyle name="Normál 10" xfId="23"/>
    <cellStyle name="Normál 11" xfId="24"/>
    <cellStyle name="Normál 12" xfId="25"/>
    <cellStyle name="Normál 13" xfId="26"/>
    <cellStyle name="Normál 14" xfId="64"/>
    <cellStyle name="Normal 2" xfId="27"/>
    <cellStyle name="Normá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2_Alapa" xfId="38"/>
    <cellStyle name="Normál 3" xfId="39"/>
    <cellStyle name="Normál 3 2" xfId="40"/>
    <cellStyle name="Normál 3 3" xfId="41"/>
    <cellStyle name="Normál 3 4" xfId="42"/>
    <cellStyle name="Normál 3 5" xfId="63"/>
    <cellStyle name="Normál 3_AuditDok_2010_Feri" xfId="43"/>
    <cellStyle name="Normál 4" xfId="44"/>
    <cellStyle name="Normál 4 2" xfId="45"/>
    <cellStyle name="Normál 4 3" xfId="46"/>
    <cellStyle name="Normál 4 4" xfId="47"/>
    <cellStyle name="Normál 4_AuditDok_2010_Feri" xfId="48"/>
    <cellStyle name="Normál 5" xfId="49"/>
    <cellStyle name="Normál 6" xfId="50"/>
    <cellStyle name="Normál 6 2" xfId="51"/>
    <cellStyle name="Normál 6 3" xfId="52"/>
    <cellStyle name="Normál 7" xfId="53"/>
    <cellStyle name="Normál 8" xfId="54"/>
    <cellStyle name="Normál 9" xfId="55"/>
    <cellStyle name="Normal_1997os osztalékkorlát" xfId="56"/>
    <cellStyle name="Normál_Munka1" xfId="57"/>
    <cellStyle name="Normál_Munka1_Munka9" xfId="58"/>
    <cellStyle name="Normál_Munka9" xfId="59"/>
    <cellStyle name="Normál_MUNKALAP" xfId="60"/>
    <cellStyle name="Standard_BRPRINT" xfId="61"/>
    <cellStyle name="Százalék 2" xfId="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74" customWidth="1"/>
    <col min="2" max="2" width="70" style="109" customWidth="1"/>
    <col min="3" max="3" width="12.625" style="74" customWidth="1"/>
    <col min="4" max="28" width="9" style="74" customWidth="1"/>
    <col min="29" max="16384" width="9" style="74"/>
  </cols>
  <sheetData>
    <row r="1" spans="1:28" x14ac:dyDescent="0.3">
      <c r="A1" s="72"/>
      <c r="B1" s="73" t="s">
        <v>31</v>
      </c>
    </row>
    <row r="2" spans="1:28" x14ac:dyDescent="0.3">
      <c r="A2" s="75"/>
      <c r="B2" s="76"/>
      <c r="F2" s="77" t="s">
        <v>41</v>
      </c>
      <c r="AA2" s="74">
        <f>A17</f>
        <v>0</v>
      </c>
      <c r="AB2" s="74">
        <f>A19</f>
        <v>0</v>
      </c>
    </row>
    <row r="3" spans="1:28" x14ac:dyDescent="0.3">
      <c r="A3" s="78"/>
      <c r="B3" s="76"/>
    </row>
    <row r="4" spans="1:28" ht="16.5" customHeight="1" x14ac:dyDescent="0.3">
      <c r="A4" s="79" t="s">
        <v>33</v>
      </c>
      <c r="B4" s="80">
        <f>Alapa!$C$17</f>
        <v>0</v>
      </c>
      <c r="C4" s="81" t="s">
        <v>2</v>
      </c>
      <c r="D4" s="82">
        <v>1</v>
      </c>
    </row>
    <row r="5" spans="1:28" ht="16.5" customHeight="1" x14ac:dyDescent="0.3">
      <c r="A5" s="79" t="s">
        <v>9</v>
      </c>
      <c r="B5" s="83">
        <f>Alapa!$C$12</f>
        <v>0</v>
      </c>
    </row>
    <row r="6" spans="1:28" ht="16.5" customHeight="1" x14ac:dyDescent="0.3">
      <c r="A6" s="84" t="s">
        <v>1</v>
      </c>
      <c r="B6" s="85">
        <f>Alapa!$C$15</f>
        <v>0</v>
      </c>
    </row>
    <row r="7" spans="1:28" ht="16.5" customHeight="1" x14ac:dyDescent="0.3">
      <c r="A7" s="79" t="s">
        <v>2</v>
      </c>
      <c r="B7" s="86" t="str">
        <f>IFERROR(VLOOKUP(D4,Alapa!$G$2:$H$22,2),"")</f>
        <v/>
      </c>
      <c r="C7" s="87"/>
    </row>
    <row r="8" spans="1:28" ht="16.5" customHeight="1" x14ac:dyDescent="0.3">
      <c r="A8" s="84" t="s">
        <v>8</v>
      </c>
      <c r="B8" s="88" t="str">
        <f>IF(Alapa!$N$2=0," ",Alapa!$N$2)</f>
        <v xml:space="preserve"> </v>
      </c>
      <c r="C8" s="89"/>
      <c r="D8" s="90" t="s">
        <v>45</v>
      </c>
    </row>
    <row r="9" spans="1:28" ht="16.5" customHeight="1" x14ac:dyDescent="0.3">
      <c r="A9" s="91" t="s">
        <v>46</v>
      </c>
      <c r="B9" s="92"/>
      <c r="C9" s="93"/>
      <c r="D9" s="94" t="s">
        <v>47</v>
      </c>
    </row>
    <row r="10" spans="1:28" x14ac:dyDescent="0.3">
      <c r="A10" s="95"/>
      <c r="B10" s="96" t="s">
        <v>48</v>
      </c>
      <c r="C10" s="93"/>
      <c r="D10" s="94" t="s">
        <v>49</v>
      </c>
    </row>
    <row r="11" spans="1:28" x14ac:dyDescent="0.3">
      <c r="A11" s="95"/>
      <c r="B11" s="96" t="s">
        <v>50</v>
      </c>
      <c r="C11" s="93"/>
      <c r="D11" s="94" t="s">
        <v>51</v>
      </c>
    </row>
    <row r="12" spans="1:28" x14ac:dyDescent="0.3">
      <c r="A12" s="95"/>
      <c r="B12" s="97" t="s">
        <v>52</v>
      </c>
      <c r="C12" s="93"/>
      <c r="D12" s="94" t="s">
        <v>53</v>
      </c>
    </row>
    <row r="13" spans="1:28" ht="16.5" customHeight="1" x14ac:dyDescent="0.3">
      <c r="A13" s="98" t="s">
        <v>42</v>
      </c>
      <c r="B13" s="99"/>
      <c r="C13" s="93"/>
      <c r="D13" s="100" t="s">
        <v>54</v>
      </c>
    </row>
    <row r="14" spans="1:28" ht="16.5" customHeight="1" x14ac:dyDescent="0.3">
      <c r="A14" s="98" t="s">
        <v>43</v>
      </c>
      <c r="B14" s="99"/>
      <c r="C14" s="93"/>
      <c r="D14" s="100" t="s">
        <v>55</v>
      </c>
    </row>
    <row r="15" spans="1:28" ht="16.5" customHeight="1" x14ac:dyDescent="0.3">
      <c r="A15" s="98" t="s">
        <v>44</v>
      </c>
      <c r="B15" s="99"/>
      <c r="C15" s="93"/>
      <c r="D15" s="101" t="s">
        <v>56</v>
      </c>
    </row>
    <row r="16" spans="1:28" ht="16.5" customHeight="1" x14ac:dyDescent="0.3">
      <c r="A16" s="102" t="s">
        <v>35</v>
      </c>
      <c r="B16" s="103"/>
      <c r="C16" s="93"/>
      <c r="D16" s="101" t="s">
        <v>57</v>
      </c>
    </row>
    <row r="17" spans="1:3" ht="33" x14ac:dyDescent="0.3">
      <c r="A17" s="110"/>
      <c r="B17" s="110"/>
      <c r="C17" s="104" t="s">
        <v>58</v>
      </c>
    </row>
    <row r="18" spans="1:3" ht="16.5" customHeight="1" x14ac:dyDescent="0.3">
      <c r="A18" s="105" t="s">
        <v>4</v>
      </c>
      <c r="B18" s="106"/>
    </row>
    <row r="19" spans="1:3" ht="16.5" customHeight="1" x14ac:dyDescent="0.3">
      <c r="A19" s="111"/>
      <c r="B19" s="111"/>
    </row>
    <row r="20" spans="1:3" ht="16.5" customHeight="1" x14ac:dyDescent="0.3">
      <c r="A20" s="107"/>
      <c r="B20" s="107"/>
    </row>
    <row r="21" spans="1:3" x14ac:dyDescent="0.3">
      <c r="A21" s="108"/>
      <c r="B21" s="108"/>
    </row>
    <row r="22" spans="1:3" ht="16.5" customHeight="1" x14ac:dyDescent="0.3">
      <c r="A22" s="108"/>
      <c r="B22" s="108"/>
    </row>
    <row r="23" spans="1:3" ht="16.5" customHeight="1" x14ac:dyDescent="0.3">
      <c r="A23" s="108"/>
      <c r="B23" s="108"/>
    </row>
    <row r="24" spans="1:3" ht="16.5" customHeight="1" x14ac:dyDescent="0.3">
      <c r="A24" s="108"/>
      <c r="B24" s="108"/>
    </row>
    <row r="25" spans="1:3" ht="16.5" customHeight="1" x14ac:dyDescent="0.3">
      <c r="A25" s="108"/>
      <c r="B25" s="108"/>
    </row>
    <row r="26" spans="1:3" ht="16.5" customHeight="1" x14ac:dyDescent="0.3">
      <c r="A26" s="108"/>
      <c r="B26" s="108"/>
    </row>
    <row r="27" spans="1:3" ht="16.5" customHeight="1" x14ac:dyDescent="0.3">
      <c r="A27" s="108"/>
      <c r="B27" s="108"/>
    </row>
    <row r="28" spans="1:3" ht="16.5" customHeight="1" x14ac:dyDescent="0.3">
      <c r="A28" s="108"/>
      <c r="B28" s="108"/>
    </row>
    <row r="29" spans="1:3" ht="16.5" customHeight="1" x14ac:dyDescent="0.3">
      <c r="A29" s="108"/>
      <c r="B29" s="108"/>
    </row>
    <row r="30" spans="1:3" ht="16.5" customHeight="1" x14ac:dyDescent="0.3">
      <c r="A30" s="108"/>
      <c r="B30" s="108"/>
    </row>
    <row r="31" spans="1:3" ht="16.5" customHeight="1" x14ac:dyDescent="0.3">
      <c r="A31" s="108"/>
      <c r="B31" s="108"/>
    </row>
    <row r="32" spans="1:3" ht="16.5" customHeight="1" x14ac:dyDescent="0.3">
      <c r="A32" s="108"/>
      <c r="B32" s="108"/>
    </row>
    <row r="33" spans="1:5" ht="16.5" customHeight="1" x14ac:dyDescent="0.3">
      <c r="A33" s="108"/>
      <c r="B33" s="108"/>
    </row>
    <row r="34" spans="1:5" x14ac:dyDescent="0.3">
      <c r="A34" s="108"/>
      <c r="B34" s="108"/>
    </row>
    <row r="35" spans="1:5" x14ac:dyDescent="0.3">
      <c r="A35" s="108"/>
      <c r="B35" s="108"/>
    </row>
    <row r="36" spans="1:5" x14ac:dyDescent="0.3">
      <c r="A36" s="108"/>
      <c r="B36" s="108"/>
    </row>
    <row r="37" spans="1:5" x14ac:dyDescent="0.3">
      <c r="A37" s="108"/>
      <c r="B37" s="108"/>
    </row>
    <row r="38" spans="1:5" x14ac:dyDescent="0.3">
      <c r="A38" s="108"/>
      <c r="B38" s="108"/>
    </row>
    <row r="39" spans="1:5" x14ac:dyDescent="0.3">
      <c r="A39" s="108"/>
      <c r="B39" s="108"/>
    </row>
    <row r="40" spans="1:5" x14ac:dyDescent="0.3">
      <c r="A40" s="108"/>
      <c r="B40" s="108"/>
    </row>
    <row r="41" spans="1:5" x14ac:dyDescent="0.3">
      <c r="A41" s="108"/>
      <c r="B41" s="108"/>
    </row>
    <row r="42" spans="1:5" x14ac:dyDescent="0.3">
      <c r="A42" s="108"/>
      <c r="B42" s="108"/>
    </row>
    <row r="43" spans="1:5" x14ac:dyDescent="0.3">
      <c r="A43" s="108"/>
      <c r="B43" s="108"/>
    </row>
    <row r="48" spans="1:5" s="81" customFormat="1" x14ac:dyDescent="0.3">
      <c r="C48" s="74"/>
      <c r="D48" s="74"/>
      <c r="E48" s="74"/>
    </row>
    <row r="49" spans="1:5" s="81" customFormat="1" x14ac:dyDescent="0.3">
      <c r="A49" s="74"/>
      <c r="B49" s="74"/>
      <c r="C49" s="74"/>
      <c r="D49" s="74"/>
      <c r="E49" s="74"/>
    </row>
    <row r="50" spans="1:5" s="81" customFormat="1" x14ac:dyDescent="0.3">
      <c r="A50" s="74"/>
      <c r="B50" s="74"/>
      <c r="C50" s="74"/>
      <c r="D50" s="74"/>
      <c r="E50" s="74"/>
    </row>
  </sheetData>
  <mergeCells count="2">
    <mergeCell ref="A17:B17"/>
    <mergeCell ref="A19:B1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zoomScaleNormal="100" workbookViewId="0"/>
  </sheetViews>
  <sheetFormatPr defaultRowHeight="16.5" x14ac:dyDescent="0.3"/>
  <cols>
    <col min="1" max="1" width="32.375" style="27" customWidth="1"/>
    <col min="2" max="2" width="14.125" style="27" customWidth="1"/>
    <col min="3" max="3" width="13.25" style="27" customWidth="1"/>
    <col min="4" max="4" width="13.125" style="27" customWidth="1"/>
    <col min="5" max="5" width="13.875" style="27" customWidth="1"/>
    <col min="6" max="16384" width="9" style="27"/>
  </cols>
  <sheetData>
    <row r="1" spans="1:7" x14ac:dyDescent="0.3">
      <c r="A1" s="1" t="s">
        <v>29</v>
      </c>
      <c r="B1" s="4"/>
      <c r="C1" s="2"/>
      <c r="D1" s="2"/>
      <c r="E1" s="26"/>
    </row>
    <row r="2" spans="1:7" x14ac:dyDescent="0.3">
      <c r="A2" s="17"/>
      <c r="B2" s="5"/>
      <c r="C2" s="6"/>
      <c r="D2" s="70">
        <f>A30</f>
        <v>0</v>
      </c>
      <c r="E2" s="70">
        <f>A32</f>
        <v>0</v>
      </c>
      <c r="F2" s="69" t="s">
        <v>41</v>
      </c>
    </row>
    <row r="3" spans="1:7" x14ac:dyDescent="0.3">
      <c r="A3" s="22" t="s">
        <v>30</v>
      </c>
      <c r="B3" s="11"/>
      <c r="C3" s="19"/>
      <c r="D3" s="20"/>
      <c r="E3" s="26"/>
      <c r="F3" s="15" t="s">
        <v>7</v>
      </c>
      <c r="G3" s="3" t="s">
        <v>10</v>
      </c>
    </row>
    <row r="4" spans="1:7" x14ac:dyDescent="0.3">
      <c r="A4" s="21" t="str">
        <f>"Ügyfél:   "&amp;Alapa!$C$17</f>
        <v xml:space="preserve">Ügyfél:   </v>
      </c>
      <c r="B4" s="7" t="s">
        <v>1</v>
      </c>
      <c r="C4" s="9">
        <f>Alapa!$C$15</f>
        <v>0</v>
      </c>
      <c r="D4" s="8"/>
      <c r="E4" s="26"/>
      <c r="F4" s="15" t="s">
        <v>0</v>
      </c>
      <c r="G4" s="3" t="s">
        <v>32</v>
      </c>
    </row>
    <row r="5" spans="1:7" x14ac:dyDescent="0.3">
      <c r="A5" s="18" t="str">
        <f>"Fordulónap: "&amp;Alapa!$C$12</f>
        <v xml:space="preserve">Fordulónap: </v>
      </c>
      <c r="B5" s="7" t="s">
        <v>2</v>
      </c>
      <c r="C5" s="24" t="e">
        <f>VLOOKUP(G9,Alapa!$G$2:$H$22,2)</f>
        <v>#N/A</v>
      </c>
      <c r="D5" s="16"/>
      <c r="E5" s="26"/>
      <c r="F5" s="15" t="s">
        <v>6</v>
      </c>
      <c r="G5" s="3" t="s">
        <v>11</v>
      </c>
    </row>
    <row r="6" spans="1:7" x14ac:dyDescent="0.3">
      <c r="A6" s="10"/>
      <c r="B6" s="23" t="s">
        <v>38</v>
      </c>
      <c r="C6" s="9" t="str">
        <f>IF(Alapa!$N$2=0," ",Alapa!$N$2)</f>
        <v xml:space="preserve"> </v>
      </c>
      <c r="D6" s="16"/>
      <c r="E6" s="28"/>
      <c r="F6" s="15" t="s">
        <v>36</v>
      </c>
      <c r="G6" s="3" t="s">
        <v>3</v>
      </c>
    </row>
    <row r="7" spans="1:7" x14ac:dyDescent="0.3">
      <c r="A7" s="28"/>
      <c r="B7" s="28"/>
      <c r="C7" s="28"/>
      <c r="D7" s="28"/>
      <c r="E7" s="28"/>
      <c r="F7" s="15" t="s">
        <v>37</v>
      </c>
      <c r="G7" s="3" t="s">
        <v>34</v>
      </c>
    </row>
    <row r="8" spans="1:7" ht="17.25" thickBot="1" x14ac:dyDescent="0.35">
      <c r="A8" s="28"/>
      <c r="B8" s="28"/>
      <c r="C8" s="28"/>
      <c r="D8" s="28"/>
      <c r="E8" s="28"/>
      <c r="F8" s="15" t="s">
        <v>40</v>
      </c>
      <c r="G8" s="3" t="s">
        <v>39</v>
      </c>
    </row>
    <row r="9" spans="1:7" ht="17.25" thickBot="1" x14ac:dyDescent="0.35">
      <c r="A9" s="29" t="s">
        <v>13</v>
      </c>
      <c r="B9" s="30" t="s">
        <v>14</v>
      </c>
      <c r="C9" s="30" t="s">
        <v>15</v>
      </c>
      <c r="D9" s="30" t="s">
        <v>16</v>
      </c>
      <c r="E9" s="31" t="s">
        <v>17</v>
      </c>
      <c r="F9" s="3" t="s">
        <v>2</v>
      </c>
      <c r="G9" s="25">
        <v>1</v>
      </c>
    </row>
    <row r="10" spans="1:7" x14ac:dyDescent="0.3">
      <c r="A10" s="32" t="s">
        <v>5</v>
      </c>
      <c r="B10" s="33"/>
      <c r="C10" s="34"/>
      <c r="D10" s="33"/>
      <c r="E10" s="35"/>
    </row>
    <row r="11" spans="1:7" x14ac:dyDescent="0.3">
      <c r="A11" s="36" t="s">
        <v>18</v>
      </c>
      <c r="B11" s="54"/>
      <c r="C11" s="55"/>
      <c r="D11" s="54"/>
      <c r="E11" s="39">
        <f>B11-C11+D11</f>
        <v>0</v>
      </c>
    </row>
    <row r="12" spans="1:7" x14ac:dyDescent="0.3">
      <c r="A12" s="40" t="s">
        <v>19</v>
      </c>
      <c r="B12" s="56"/>
      <c r="C12" s="57"/>
      <c r="D12" s="56"/>
      <c r="E12" s="39">
        <f>B12-C12+D12</f>
        <v>0</v>
      </c>
    </row>
    <row r="13" spans="1:7" x14ac:dyDescent="0.3">
      <c r="A13" s="36" t="s">
        <v>20</v>
      </c>
      <c r="B13" s="54"/>
      <c r="C13" s="55"/>
      <c r="D13" s="54"/>
      <c r="E13" s="39">
        <f>B13-C13+D13</f>
        <v>0</v>
      </c>
    </row>
    <row r="14" spans="1:7" x14ac:dyDescent="0.3">
      <c r="A14" s="43" t="s">
        <v>21</v>
      </c>
      <c r="B14" s="41">
        <f>SUM(B11:B13)</f>
        <v>0</v>
      </c>
      <c r="C14" s="42">
        <f>SUM(C11:C13)</f>
        <v>0</v>
      </c>
      <c r="D14" s="41">
        <f>SUM(D11:D13)</f>
        <v>0</v>
      </c>
      <c r="E14" s="39">
        <f>B14-C14+D14</f>
        <v>0</v>
      </c>
    </row>
    <row r="15" spans="1:7" x14ac:dyDescent="0.3">
      <c r="A15" s="44"/>
      <c r="B15" s="37"/>
      <c r="C15" s="38"/>
      <c r="D15" s="37"/>
      <c r="E15" s="45"/>
    </row>
    <row r="16" spans="1:7" x14ac:dyDescent="0.3">
      <c r="A16" s="43" t="s">
        <v>22</v>
      </c>
      <c r="B16" s="41"/>
      <c r="C16" s="42"/>
      <c r="D16" s="41"/>
      <c r="E16" s="39"/>
    </row>
    <row r="17" spans="1:5" x14ac:dyDescent="0.3">
      <c r="A17" s="36" t="s">
        <v>23</v>
      </c>
      <c r="B17" s="54"/>
      <c r="C17" s="55"/>
      <c r="D17" s="54"/>
      <c r="E17" s="39">
        <f>B17-C17+D17</f>
        <v>0</v>
      </c>
    </row>
    <row r="18" spans="1:5" x14ac:dyDescent="0.3">
      <c r="A18" s="40" t="s">
        <v>24</v>
      </c>
      <c r="B18" s="56"/>
      <c r="C18" s="57"/>
      <c r="D18" s="56"/>
      <c r="E18" s="39">
        <f>B18-C18+D18</f>
        <v>0</v>
      </c>
    </row>
    <row r="19" spans="1:5" x14ac:dyDescent="0.3">
      <c r="A19" s="40" t="s">
        <v>20</v>
      </c>
      <c r="B19" s="56"/>
      <c r="C19" s="57"/>
      <c r="D19" s="56"/>
      <c r="E19" s="39">
        <f>B19-C19+D19</f>
        <v>0</v>
      </c>
    </row>
    <row r="20" spans="1:5" x14ac:dyDescent="0.3">
      <c r="A20" s="43" t="s">
        <v>21</v>
      </c>
      <c r="B20" s="41">
        <f>SUM(B17:B19)</f>
        <v>0</v>
      </c>
      <c r="C20" s="42">
        <f>SUM(C17:C19)</f>
        <v>0</v>
      </c>
      <c r="D20" s="41">
        <f>SUM(D17:D19)</f>
        <v>0</v>
      </c>
      <c r="E20" s="39">
        <f>B20-C20+D20</f>
        <v>0</v>
      </c>
    </row>
    <row r="21" spans="1:5" x14ac:dyDescent="0.3">
      <c r="A21" s="44"/>
      <c r="B21" s="37"/>
      <c r="C21" s="38"/>
      <c r="D21" s="37"/>
      <c r="E21" s="45"/>
    </row>
    <row r="22" spans="1:5" x14ac:dyDescent="0.3">
      <c r="A22" s="43" t="s">
        <v>12</v>
      </c>
      <c r="B22" s="41"/>
      <c r="C22" s="42"/>
      <c r="D22" s="41"/>
      <c r="E22" s="39"/>
    </row>
    <row r="23" spans="1:5" x14ac:dyDescent="0.3">
      <c r="A23" s="36" t="s">
        <v>25</v>
      </c>
      <c r="B23" s="54"/>
      <c r="C23" s="55"/>
      <c r="D23" s="54"/>
      <c r="E23" s="39">
        <f>B23-C23+D23</f>
        <v>0</v>
      </c>
    </row>
    <row r="24" spans="1:5" x14ac:dyDescent="0.3">
      <c r="A24" s="40" t="s">
        <v>26</v>
      </c>
      <c r="B24" s="56"/>
      <c r="C24" s="57"/>
      <c r="D24" s="56"/>
      <c r="E24" s="39">
        <f>B24-C24+D24</f>
        <v>0</v>
      </c>
    </row>
    <row r="25" spans="1:5" x14ac:dyDescent="0.3">
      <c r="A25" s="36" t="s">
        <v>27</v>
      </c>
      <c r="B25" s="54"/>
      <c r="C25" s="55"/>
      <c r="D25" s="54"/>
      <c r="E25" s="39">
        <f>B25-C25+D25</f>
        <v>0</v>
      </c>
    </row>
    <row r="26" spans="1:5" ht="17.25" thickBot="1" x14ac:dyDescent="0.35">
      <c r="A26" s="46" t="s">
        <v>21</v>
      </c>
      <c r="B26" s="47">
        <f>SUM(B23:B25)</f>
        <v>0</v>
      </c>
      <c r="C26" s="48">
        <f>SUM(C23:C25)</f>
        <v>0</v>
      </c>
      <c r="D26" s="47">
        <f>SUM(D23:D25)</f>
        <v>0</v>
      </c>
      <c r="E26" s="49">
        <f>B26-C26+D26</f>
        <v>0</v>
      </c>
    </row>
    <row r="27" spans="1:5" ht="17.25" thickBot="1" x14ac:dyDescent="0.35">
      <c r="A27" s="29" t="s">
        <v>28</v>
      </c>
      <c r="B27" s="50">
        <f>B14+B20+B26</f>
        <v>0</v>
      </c>
      <c r="C27" s="51">
        <f>C14+C20+C26</f>
        <v>0</v>
      </c>
      <c r="D27" s="52">
        <f>D14+D20+D26</f>
        <v>0</v>
      </c>
      <c r="E27" s="53">
        <f>B27-C27+D27</f>
        <v>0</v>
      </c>
    </row>
    <row r="28" spans="1:5" x14ac:dyDescent="0.3">
      <c r="A28" s="71"/>
      <c r="B28" s="38"/>
      <c r="C28" s="38"/>
      <c r="D28" s="38"/>
      <c r="E28" s="38"/>
    </row>
    <row r="29" spans="1:5" x14ac:dyDescent="0.3">
      <c r="A29" s="67" t="s">
        <v>35</v>
      </c>
      <c r="B29" s="13"/>
      <c r="C29" s="13"/>
      <c r="D29" s="13"/>
      <c r="E29" s="13"/>
    </row>
    <row r="30" spans="1:5" x14ac:dyDescent="0.3">
      <c r="A30" s="3"/>
      <c r="B30" s="60"/>
      <c r="C30" s="61"/>
      <c r="D30" s="62"/>
      <c r="E30" s="62"/>
    </row>
    <row r="31" spans="1:5" x14ac:dyDescent="0.3">
      <c r="A31" s="68" t="s">
        <v>4</v>
      </c>
      <c r="B31" s="12"/>
      <c r="C31" s="12"/>
      <c r="D31" s="2"/>
      <c r="E31" s="2"/>
    </row>
    <row r="32" spans="1:5" x14ac:dyDescent="0.3">
      <c r="A32" s="3"/>
      <c r="B32" s="58"/>
      <c r="C32" s="58"/>
      <c r="D32" s="59"/>
      <c r="E32" s="59"/>
    </row>
    <row r="33" spans="1:5" x14ac:dyDescent="0.3">
      <c r="A33" s="14"/>
      <c r="B33" s="14"/>
      <c r="C33" s="12"/>
      <c r="D33" s="2"/>
      <c r="E33" s="2"/>
    </row>
  </sheetData>
  <phoneticPr fontId="0" type="noConversion"/>
  <hyperlinks>
    <hyperlink ref="F4" location="'KM-C-01'!A1" display="KM-C-01"/>
    <hyperlink ref="F5" location="'KM-C-02'!A1" display="KM-C-02"/>
    <hyperlink ref="F3" location="'KM-C'!A1" display="KM-C"/>
    <hyperlink ref="F6" location="'KM-C-10-1'!A1" display="'KM-C-10-1 "/>
    <hyperlink ref="F7" location="'KM-C-10-M'!A1" display="'KM-C-10-M "/>
    <hyperlink ref="F8" location="'KM-C-10-E'!A1" display="KM-C-10-E"/>
  </hyperlinks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>
    <oddHeader xml:space="preserve">&amp;R </oddHeader>
    <oddFooter>&amp;L&amp;"Arial Narrow,Normál"&amp;8&amp;F/&amp;A&amp;C&amp;"Arial Narrow,Normál"&amp;8&amp;P/&amp;A&amp;R&amp;"Arial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63" customWidth="1"/>
    <col min="2" max="2" width="36.625" style="63" customWidth="1"/>
    <col min="3" max="4" width="20.625" style="63" customWidth="1"/>
    <col min="5" max="5" width="11.5" style="63" customWidth="1"/>
    <col min="6" max="6" width="20.625" style="63" customWidth="1"/>
    <col min="7" max="16384" width="9" style="63"/>
  </cols>
  <sheetData>
    <row r="1" spans="2:6" ht="32.1" customHeight="1" x14ac:dyDescent="0.2">
      <c r="B1" s="64"/>
    </row>
    <row r="2" spans="2:6" ht="15" customHeight="1" x14ac:dyDescent="0.2"/>
    <row r="3" spans="2:6" ht="15" customHeight="1" x14ac:dyDescent="0.2">
      <c r="D3" s="65"/>
    </row>
    <row r="4" spans="2:6" ht="15" customHeight="1" x14ac:dyDescent="0.2"/>
    <row r="5" spans="2:6" ht="15" customHeight="1" x14ac:dyDescent="0.2">
      <c r="D5" s="65"/>
    </row>
    <row r="6" spans="2:6" ht="15" customHeight="1" x14ac:dyDescent="0.2"/>
    <row r="7" spans="2:6" ht="15" customHeight="1" x14ac:dyDescent="0.2"/>
    <row r="12" spans="2:6" x14ac:dyDescent="0.2">
      <c r="F12" s="66"/>
    </row>
    <row r="13" spans="2:6" x14ac:dyDescent="0.2">
      <c r="F13" s="66"/>
    </row>
    <row r="15" spans="2:6" x14ac:dyDescent="0.2">
      <c r="F15" s="66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2</vt:i4>
      </vt:variant>
    </vt:vector>
  </HeadingPairs>
  <TitlesOfParts>
    <vt:vector size="8" baseType="lpstr">
      <vt:lpstr>Munkalap_</vt:lpstr>
      <vt:lpstr>KM-C-10-1</vt:lpstr>
      <vt:lpstr>Alapa</vt:lpstr>
      <vt:lpstr>Import_M</vt:lpstr>
      <vt:lpstr>Import_O</vt:lpstr>
      <vt:lpstr>Import_F</vt:lpstr>
      <vt:lpstr>Munkalap_!Nyomtatási_cím</vt:lpstr>
      <vt:lpstr>Munkalap_!Nyomtatási_terület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v.1.21.18.0.1#2021-10-18</dc:description>
  <cp:lastPrinted>2014-07-14T07:59:12Z</cp:lastPrinted>
  <dcterms:created xsi:type="dcterms:W3CDTF">2011-02-03T09:55:45Z</dcterms:created>
  <dcterms:modified xsi:type="dcterms:W3CDTF">2021-09-22T13:50:35Z</dcterms:modified>
</cp:coreProperties>
</file>