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5407E239-9DA7-4730-9898-BDE5E4D061A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-03" sheetId="7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'O-03'!$A$1:$E$38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D2" i="7"/>
  <c r="A5" i="7"/>
  <c r="A4" i="7"/>
  <c r="D6" i="7"/>
  <c r="D5" i="7"/>
  <c r="D4" i="7"/>
</calcChain>
</file>

<file path=xl/sharedStrings.xml><?xml version="1.0" encoding="utf-8"?>
<sst xmlns="http://schemas.openxmlformats.org/spreadsheetml/2006/main" count="42" uniqueCount="38">
  <si>
    <t>FORDULÓNAP UTÁNI ESEMÉNYEK ÁTTEKINTÉSE</t>
  </si>
  <si>
    <t>Szerezze be a legfrissebb elérhető számviteli információt (pl. főkönyvi kivonatot) és hasonlítsa össze a vizsgált beszámolóval. Bármely lényeges vagy szokatlan eltérésnek keresse meg a magyarázatát a vezetéssel való megbeszéléssel.</t>
  </si>
  <si>
    <t>Tekintse át a vezetésnek a fordulónap utáni eseményekkel kapcsolatos eljárásait és ítélje meg azok hatékonyságát.</t>
  </si>
  <si>
    <t>Kérdezze ki a vezetést a fordulónap utáni eseményekről.</t>
  </si>
  <si>
    <t>A fenti eljárások során nem történt olyan fordulónap utáni esemény, amely lényeges hatással van a vizsgált beszámolóra, de amelynek hatása nincs figyelembe véve abban.</t>
  </si>
  <si>
    <t>Ha volt, röviden foglalja össze:</t>
  </si>
  <si>
    <t>Fontolja meg:</t>
  </si>
  <si>
    <t>VIZSGÁLAT</t>
  </si>
  <si>
    <t xml:space="preserve"> </t>
  </si>
  <si>
    <t>Igen</t>
  </si>
  <si>
    <t>Nem</t>
  </si>
  <si>
    <t>N/É</t>
  </si>
  <si>
    <t>Dátum:</t>
  </si>
  <si>
    <t>Készítette:</t>
  </si>
  <si>
    <t>Ellenőrizte:</t>
  </si>
  <si>
    <t>A teljességi nyilatkozatot nem szükséges-e a vezetés jövőbeni terveivel kiegészíteni?</t>
  </si>
  <si>
    <t>A könyvvizsgálói jelentésben nem szükséges-e a fordulónap utáni eseményekre felhívni a figyelmet?</t>
  </si>
  <si>
    <t>Töltse le az on-line elérhető céginformációkat (cégkivonat, cégközlöny) és tekintse át a a bejegyzéseket.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</si>
  <si>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</si>
  <si>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</si>
  <si>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◄◄ NEM SZERKESZTHETŐ SOR !!</t>
  </si>
  <si>
    <t>560. Standard</t>
  </si>
  <si>
    <t>Cél:</t>
  </si>
  <si>
    <r>
      <t>(a)</t>
    </r>
    <r>
      <rPr>
        <sz val="7"/>
        <rFont val="Times New Roman"/>
        <family val="1"/>
        <charset val="238"/>
      </rPr>
      <t xml:space="preserve">           </t>
    </r>
    <r>
      <rPr>
        <sz val="10"/>
        <rFont val="Times New Roman"/>
        <family val="1"/>
        <charset val="238"/>
      </rPr>
      <t>elegendő és megfelelő könyvvizsgálati bizonyítékot beszerezni arról, hogy az adott pénzügyi kimutatások a vonatkozó pénzügyi beszámolási keretelvekkel összhangban megfelelően tükrözik-e a pénzügyi kimutatások fordulónapja és a könyvvizsgálói jelentés dátuma között bekövetkező olyan eseményeket, amelyek a pénzügyi kimutatások módosítását vagy az azokban való közzétételt igénylik, valamint hogy</t>
    </r>
  </si>
  <si>
    <r>
      <t>(b)</t>
    </r>
    <r>
      <rPr>
        <sz val="7"/>
        <rFont val="Times New Roman"/>
        <family val="1"/>
        <charset val="238"/>
      </rPr>
      <t xml:space="preserve">           </t>
    </r>
    <r>
      <rPr>
        <sz val="10"/>
        <rFont val="Times New Roman"/>
        <family val="1"/>
        <charset val="238"/>
      </rPr>
      <t>megfelelő választ adni azokra a tényekre, amelyek a könyvvizsgálói jelentés dátumát követően jutottak tudomására, és amelyek, ha azokról már akkor tudott volna, a könyvvizsgálói jelentés módosítására késztethették volna.</t>
    </r>
  </si>
  <si>
    <t>Módszer:</t>
  </si>
  <si>
    <t>céginformációk, hírek, interjúk, elemzések, értékelések</t>
  </si>
  <si>
    <t xml:space="preserve">Szerezze be  gazdálkodó egység tulajdonosainak, vezetésének és az irányítással megbízott személyeknek a pénzügyi kimutatások fordulónapját követően tartott üléseiről készült jegyzőkönyveket – ha vannak ilyenek – és tekintse át , majd értékelje azokat,  továbbá készítsen interjút üléseken megtárgyalt kérdésekről azon ülések esetében, amelyek jegyzőkönyvei még nem állnak rendelkezésre </t>
  </si>
  <si>
    <t>A könyvvizsgálói jelentés kibocsátási dátuma előtt:</t>
  </si>
  <si>
    <t>Elvégezve</t>
  </si>
  <si>
    <t>Nem teljesült</t>
  </si>
  <si>
    <t>Megjegyzés / Referencia</t>
  </si>
  <si>
    <t>Egyéb szempontok, eljárások:</t>
  </si>
  <si>
    <r>
      <rPr>
        <b/>
        <sz val="11"/>
        <rFont val="Arial Narrow"/>
        <family val="2"/>
        <charset val="238"/>
      </rPr>
      <t>A pénzügyi kimutatások közzététele után</t>
    </r>
    <r>
      <rPr>
        <sz val="11"/>
        <rFont val="Arial Narrow"/>
        <family val="2"/>
        <charset val="238"/>
      </rPr>
      <t xml:space="preserve"> megjelent tények, adatok miatt a könyvvizsgálati eljárásokat ki kell terjeszteni ezen tények adatok vizsgálatára értékelésére.</t>
    </r>
  </si>
  <si>
    <r>
      <rPr>
        <b/>
        <sz val="11"/>
        <rFont val="Arial Narrow"/>
        <family val="2"/>
        <charset val="238"/>
      </rPr>
      <t xml:space="preserve">A könyvvizsgálói jelentés kibocsátása után a pénzügyi kimutatások közzététele előtt </t>
    </r>
    <r>
      <rPr>
        <sz val="11"/>
        <rFont val="Arial Narrow"/>
        <family val="2"/>
        <charset val="238"/>
      </rPr>
      <t>megjelent tények, adatok miatt a könyvvizsgálati eljárásokat ki kell terjeszteni ezen tények adatok vizsgálatára értékelésére.</t>
    </r>
  </si>
  <si>
    <t>O-03</t>
  </si>
  <si>
    <t xml:space="preserve">
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</si>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</sst>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11"/>
      <color rgb="FFFFFFFF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27" fillId="0" borderId="0"/>
    <xf numFmtId="0" fontId="14" fillId="0" borderId="0"/>
    <xf numFmtId="0" fontId="28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" fillId="0" borderId="0"/>
    <xf numFmtId="0" fontId="7" fillId="0" borderId="0"/>
    <xf numFmtId="0" fontId="6" fillId="0" borderId="0"/>
    <xf numFmtId="0" fontId="16" fillId="0" borderId="0"/>
    <xf numFmtId="0" fontId="15" fillId="0" borderId="0">
      <alignment vertical="top"/>
    </xf>
    <xf numFmtId="0" fontId="1" fillId="0" borderId="0"/>
    <xf numFmtId="0" fontId="27" fillId="0" borderId="0"/>
    <xf numFmtId="0" fontId="7" fillId="0" borderId="0"/>
    <xf numFmtId="0" fontId="20" fillId="0" borderId="0"/>
    <xf numFmtId="0" fontId="1" fillId="0" borderId="0"/>
    <xf numFmtId="0" fontId="8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14" fillId="0" borderId="0"/>
    <xf numFmtId="0" fontId="7" fillId="0" borderId="0"/>
    <xf numFmtId="9" fontId="7" fillId="0" borderId="0" applyFont="0" applyFill="0" applyBorder="0" applyAlignment="0" applyProtection="0"/>
  </cellStyleXfs>
  <cellXfs count="80">
    <xf numFmtId="0" fontId="0" fillId="0" borderId="0" xfId="0"/>
    <xf numFmtId="0" fontId="9" fillId="2" borderId="0" xfId="0" applyFont="1" applyFill="1"/>
    <xf numFmtId="0" fontId="10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2" fillId="0" borderId="1" xfId="0" applyFont="1" applyBorder="1"/>
    <xf numFmtId="0" fontId="12" fillId="0" borderId="2" xfId="0" applyFont="1" applyBorder="1" applyAlignment="1">
      <alignment horizontal="left"/>
    </xf>
    <xf numFmtId="0" fontId="12" fillId="0" borderId="3" xfId="0" applyFont="1" applyBorder="1"/>
    <xf numFmtId="0" fontId="12" fillId="0" borderId="2" xfId="0" applyFont="1" applyBorder="1"/>
    <xf numFmtId="3" fontId="9" fillId="0" borderId="0" xfId="0" applyNumberFormat="1" applyFont="1"/>
    <xf numFmtId="0" fontId="13" fillId="0" borderId="0" xfId="0" applyFont="1"/>
    <xf numFmtId="0" fontId="11" fillId="2" borderId="0" xfId="0" applyFont="1" applyFill="1"/>
    <xf numFmtId="0" fontId="11" fillId="0" borderId="4" xfId="0" applyFont="1" applyBorder="1"/>
    <xf numFmtId="0" fontId="12" fillId="0" borderId="0" xfId="50" applyFont="1"/>
    <xf numFmtId="0" fontId="10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9" fillId="0" borderId="6" xfId="0" applyFont="1" applyBorder="1"/>
    <xf numFmtId="0" fontId="9" fillId="4" borderId="0" xfId="0" applyFont="1" applyFill="1"/>
    <xf numFmtId="14" fontId="9" fillId="4" borderId="5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quotePrefix="1"/>
    <xf numFmtId="0" fontId="3" fillId="0" borderId="0" xfId="0" applyFont="1"/>
    <xf numFmtId="0" fontId="9" fillId="0" borderId="7" xfId="0" applyFont="1" applyBorder="1" applyAlignment="1">
      <alignment vertical="top"/>
    </xf>
    <xf numFmtId="0" fontId="9" fillId="2" borderId="8" xfId="0" applyFont="1" applyFill="1" applyBorder="1"/>
    <xf numFmtId="0" fontId="9" fillId="4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justify" vertical="top" wrapText="1"/>
    </xf>
    <xf numFmtId="0" fontId="9" fillId="4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top"/>
    </xf>
    <xf numFmtId="0" fontId="12" fillId="0" borderId="13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0" fillId="0" borderId="20" xfId="0" applyFont="1" applyBorder="1"/>
    <xf numFmtId="0" fontId="12" fillId="0" borderId="21" xfId="0" applyFont="1" applyBorder="1" applyAlignment="1">
      <alignment horizontal="center"/>
    </xf>
    <xf numFmtId="0" fontId="9" fillId="4" borderId="16" xfId="0" applyFont="1" applyFill="1" applyBorder="1"/>
    <xf numFmtId="14" fontId="9" fillId="4" borderId="15" xfId="0" applyNumberFormat="1" applyFont="1" applyFill="1" applyBorder="1" applyAlignment="1">
      <alignment horizontal="center"/>
    </xf>
    <xf numFmtId="0" fontId="9" fillId="2" borderId="22" xfId="0" applyFont="1" applyFill="1" applyBorder="1"/>
    <xf numFmtId="0" fontId="9" fillId="0" borderId="2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4" borderId="13" xfId="0" applyFont="1" applyFill="1" applyBorder="1"/>
    <xf numFmtId="0" fontId="9" fillId="0" borderId="25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9" fillId="0" borderId="8" xfId="0" applyFont="1" applyBorder="1" applyAlignment="1">
      <alignment horizontal="justify"/>
    </xf>
    <xf numFmtId="0" fontId="9" fillId="0" borderId="26" xfId="0" applyFont="1" applyBorder="1" applyAlignment="1">
      <alignment horizontal="justify" vertical="top"/>
    </xf>
    <xf numFmtId="0" fontId="12" fillId="0" borderId="0" xfId="50" applyFont="1" applyAlignment="1">
      <alignment vertical="top"/>
    </xf>
    <xf numFmtId="0" fontId="22" fillId="0" borderId="0" xfId="0" applyFont="1" applyAlignment="1">
      <alignment horizontal="justify" vertical="center"/>
    </xf>
    <xf numFmtId="0" fontId="12" fillId="0" borderId="0" xfId="0" applyFont="1"/>
    <xf numFmtId="0" fontId="9" fillId="4" borderId="5" xfId="0" applyFont="1" applyFill="1" applyBorder="1"/>
    <xf numFmtId="0" fontId="11" fillId="0" borderId="0" xfId="0" applyFont="1"/>
    <xf numFmtId="0" fontId="9" fillId="0" borderId="27" xfId="0" applyFont="1" applyBorder="1" applyAlignment="1">
      <alignment horizontal="center" vertical="top" wrapText="1"/>
    </xf>
    <xf numFmtId="0" fontId="9" fillId="4" borderId="15" xfId="0" applyFont="1" applyFill="1" applyBorder="1"/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9" fillId="0" borderId="8" xfId="0" applyFont="1" applyBorder="1" applyAlignment="1">
      <alignment horizontal="justify" vertical="top" wrapText="1"/>
    </xf>
    <xf numFmtId="0" fontId="9" fillId="0" borderId="22" xfId="0" applyFont="1" applyBorder="1" applyAlignment="1">
      <alignment horizontal="justify" vertical="top" wrapText="1"/>
    </xf>
    <xf numFmtId="0" fontId="31" fillId="2" borderId="0" xfId="23" applyFont="1" applyFill="1"/>
    <xf numFmtId="0" fontId="9" fillId="0" borderId="3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justify" wrapText="1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justify" wrapText="1"/>
    </xf>
    <xf numFmtId="0" fontId="9" fillId="0" borderId="34" xfId="0" applyFont="1" applyBorder="1"/>
    <xf numFmtId="0" fontId="9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11" fillId="2" borderId="0" xfId="0" applyFont="1" applyFill="1" applyAlignment="1">
      <alignment wrapText="1"/>
    </xf>
    <xf numFmtId="0" fontId="22" fillId="0" borderId="0" xfId="0" applyFont="1" applyAlignment="1">
      <alignment horizontal="left" vertical="top" wrapText="1"/>
    </xf>
  </cellXfs>
  <cellStyles count="53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 2" xfId="10" xr:uid="{00000000-0005-0000-0000-000009000000}"/>
    <cellStyle name="Hivatkozás 2 2" xfId="11" xr:uid="{00000000-0005-0000-0000-00000A000000}"/>
    <cellStyle name="Hivatkozás 2 3" xfId="12" xr:uid="{00000000-0005-0000-0000-00000B000000}"/>
    <cellStyle name="Hivatkozás 3" xfId="13" xr:uid="{00000000-0005-0000-0000-00000C000000}"/>
    <cellStyle name="Hivatkozás 3 2" xfId="14" xr:uid="{00000000-0005-0000-0000-00000D000000}"/>
    <cellStyle name="Hivatkozás 4" xfId="15" xr:uid="{00000000-0005-0000-0000-00000E000000}"/>
    <cellStyle name="Hivatkozás 4 2" xfId="16" xr:uid="{00000000-0005-0000-0000-00000F000000}"/>
    <cellStyle name="Hivatkozás 5" xfId="17" xr:uid="{00000000-0005-0000-0000-000010000000}"/>
    <cellStyle name="Normál" xfId="0" builtinId="0"/>
    <cellStyle name="Normál 10" xfId="18" xr:uid="{00000000-0005-0000-0000-000012000000}"/>
    <cellStyle name="Normál 11" xfId="19" xr:uid="{00000000-0005-0000-0000-000013000000}"/>
    <cellStyle name="Normál 12" xfId="20" xr:uid="{00000000-0005-0000-0000-000014000000}"/>
    <cellStyle name="Normál 13" xfId="21" xr:uid="{00000000-0005-0000-0000-000015000000}"/>
    <cellStyle name="Normal 2" xfId="22" xr:uid="{00000000-0005-0000-0000-000016000000}"/>
    <cellStyle name="Normál 2" xfId="23" xr:uid="{00000000-0005-0000-0000-000017000000}"/>
    <cellStyle name="Normál 2 10" xfId="24" xr:uid="{00000000-0005-0000-0000-000018000000}"/>
    <cellStyle name="Normál 2 2" xfId="25" xr:uid="{00000000-0005-0000-0000-000019000000}"/>
    <cellStyle name="Normál 2 3" xfId="26" xr:uid="{00000000-0005-0000-0000-00001A000000}"/>
    <cellStyle name="Normál 2 4" xfId="27" xr:uid="{00000000-0005-0000-0000-00001B000000}"/>
    <cellStyle name="Normál 2 5" xfId="28" xr:uid="{00000000-0005-0000-0000-00001C000000}"/>
    <cellStyle name="Normál 2 6" xfId="29" xr:uid="{00000000-0005-0000-0000-00001D000000}"/>
    <cellStyle name="Normál 2 7" xfId="30" xr:uid="{00000000-0005-0000-0000-00001E000000}"/>
    <cellStyle name="Normál 2 8" xfId="31" xr:uid="{00000000-0005-0000-0000-00001F000000}"/>
    <cellStyle name="Normál 2 9" xfId="32" xr:uid="{00000000-0005-0000-0000-000020000000}"/>
    <cellStyle name="Normál 2_Alapa" xfId="33" xr:uid="{00000000-0005-0000-0000-000021000000}"/>
    <cellStyle name="Normál 3" xfId="34" xr:uid="{00000000-0005-0000-0000-000022000000}"/>
    <cellStyle name="Normál 3 2" xfId="35" xr:uid="{00000000-0005-0000-0000-000023000000}"/>
    <cellStyle name="Normál 3 3" xfId="36" xr:uid="{00000000-0005-0000-0000-000024000000}"/>
    <cellStyle name="Normál 3 4" xfId="37" xr:uid="{00000000-0005-0000-0000-000025000000}"/>
    <cellStyle name="Normál 3_AuditDok_2010_Feri" xfId="38" xr:uid="{00000000-0005-0000-0000-000026000000}"/>
    <cellStyle name="Normál 4" xfId="39" xr:uid="{00000000-0005-0000-0000-000027000000}"/>
    <cellStyle name="Normál 4 2" xfId="40" xr:uid="{00000000-0005-0000-0000-000028000000}"/>
    <cellStyle name="Normál 4 3" xfId="41" xr:uid="{00000000-0005-0000-0000-000029000000}"/>
    <cellStyle name="Normál 4_AuditDok_2010_Feri" xfId="42" xr:uid="{00000000-0005-0000-0000-00002A000000}"/>
    <cellStyle name="Normál 5" xfId="43" xr:uid="{00000000-0005-0000-0000-00002B000000}"/>
    <cellStyle name="Normál 6" xfId="44" xr:uid="{00000000-0005-0000-0000-00002C000000}"/>
    <cellStyle name="Normál 6 2" xfId="45" xr:uid="{00000000-0005-0000-0000-00002D000000}"/>
    <cellStyle name="Normál 7" xfId="46" xr:uid="{00000000-0005-0000-0000-00002E000000}"/>
    <cellStyle name="Normál 8" xfId="47" xr:uid="{00000000-0005-0000-0000-00002F000000}"/>
    <cellStyle name="Normál 9" xfId="48" xr:uid="{00000000-0005-0000-0000-000030000000}"/>
    <cellStyle name="Normal_1997os osztalékkorlát" xfId="49" xr:uid="{00000000-0005-0000-0000-000031000000}"/>
    <cellStyle name="Normál_Munka1_Munka9" xfId="50" xr:uid="{00000000-0005-0000-0000-000032000000}"/>
    <cellStyle name="Standard_BRPRINT" xfId="51" xr:uid="{00000000-0005-0000-0000-000033000000}"/>
    <cellStyle name="Százalék 2" xfId="52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8"/>
  <sheetViews>
    <sheetView showGridLines="0" tabSelected="1" workbookViewId="0"/>
  </sheetViews>
  <sheetFormatPr defaultRowHeight="16.5" x14ac:dyDescent="0.3"/>
  <cols>
    <col min="1" max="1" width="7.375" style="1" customWidth="1"/>
    <col min="2" max="2" width="45.25" style="1" customWidth="1"/>
    <col min="3" max="3" width="12.625" style="1" customWidth="1"/>
    <col min="4" max="4" width="12.625" style="15" customWidth="1"/>
    <col min="5" max="5" width="16.75" style="1" bestFit="1" customWidth="1"/>
    <col min="6" max="16384" width="9" style="1"/>
  </cols>
  <sheetData>
    <row r="1" spans="1:6" x14ac:dyDescent="0.3">
      <c r="A1" s="2" t="s">
        <v>35</v>
      </c>
      <c r="B1" s="2"/>
      <c r="C1" s="4"/>
      <c r="D1" s="16"/>
      <c r="E1" s="3"/>
    </row>
    <row r="2" spans="1:6" x14ac:dyDescent="0.3">
      <c r="A2" s="3"/>
      <c r="B2" s="3"/>
      <c r="C2" s="3"/>
      <c r="D2" s="76">
        <f>A34</f>
        <v>0</v>
      </c>
      <c r="E2" s="77">
        <f>A37</f>
        <v>0</v>
      </c>
      <c r="F2" s="67" t="s">
        <v>20</v>
      </c>
    </row>
    <row r="3" spans="1:6" x14ac:dyDescent="0.3">
      <c r="A3" s="4" t="s">
        <v>0</v>
      </c>
      <c r="B3" s="4"/>
      <c r="C3" s="3"/>
      <c r="D3" s="17"/>
      <c r="E3" s="16" t="s">
        <v>21</v>
      </c>
    </row>
    <row r="4" spans="1:6" x14ac:dyDescent="0.3">
      <c r="A4" s="5" t="str">
        <f>"Ügyfél:   "&amp;Alapa!C17</f>
        <v xml:space="preserve">Ügyfél:   </v>
      </c>
      <c r="B4" s="5"/>
      <c r="C4" s="5" t="s">
        <v>12</v>
      </c>
      <c r="D4" s="6">
        <f>Alapa!$C$15</f>
        <v>0</v>
      </c>
      <c r="E4" s="12"/>
      <c r="F4" s="11"/>
    </row>
    <row r="5" spans="1:6" x14ac:dyDescent="0.3">
      <c r="A5" s="7" t="str">
        <f>"Fordulónap: "&amp;Alapa!C12</f>
        <v xml:space="preserve">Fordulónap: </v>
      </c>
      <c r="B5" s="7"/>
      <c r="C5" s="5" t="s">
        <v>13</v>
      </c>
      <c r="D5" s="8" t="e">
        <f>VLOOKUP(F5,Alapa!$G$2:$H$22,2)</f>
        <v>#N/A</v>
      </c>
      <c r="E5" s="12"/>
      <c r="F5" s="14">
        <v>1</v>
      </c>
    </row>
    <row r="6" spans="1:6" x14ac:dyDescent="0.3">
      <c r="A6" s="13"/>
      <c r="B6" s="13"/>
      <c r="C6" s="5" t="s">
        <v>14</v>
      </c>
      <c r="D6" s="8" t="str">
        <f>IF(Alapa!$N$2=0," ",Alapa!$N$2)</f>
        <v xml:space="preserve"> </v>
      </c>
      <c r="E6" s="12"/>
      <c r="F6" s="11"/>
    </row>
    <row r="7" spans="1:6" s="21" customFormat="1" x14ac:dyDescent="0.3">
      <c r="A7" s="13"/>
      <c r="B7" s="13"/>
      <c r="C7" s="58"/>
      <c r="D7" s="58"/>
      <c r="E7" s="60"/>
      <c r="F7" s="11"/>
    </row>
    <row r="8" spans="1:6" s="21" customFormat="1" ht="63.75" x14ac:dyDescent="0.3">
      <c r="A8" s="56" t="s">
        <v>22</v>
      </c>
      <c r="B8" s="79" t="s">
        <v>23</v>
      </c>
      <c r="C8" s="79"/>
      <c r="D8" s="79"/>
      <c r="E8" s="79"/>
      <c r="F8" s="78" t="s">
        <v>36</v>
      </c>
    </row>
    <row r="9" spans="1:6" s="21" customFormat="1" ht="32.25" x14ac:dyDescent="0.3">
      <c r="A9" s="13"/>
      <c r="B9" s="79" t="s">
        <v>24</v>
      </c>
      <c r="C9" s="79"/>
      <c r="D9" s="79"/>
      <c r="E9" s="79"/>
      <c r="F9" s="78" t="s">
        <v>37</v>
      </c>
    </row>
    <row r="10" spans="1:6" s="21" customFormat="1" x14ac:dyDescent="0.3">
      <c r="A10" s="56" t="s">
        <v>25</v>
      </c>
      <c r="B10" s="57" t="s">
        <v>26</v>
      </c>
      <c r="C10" s="58"/>
      <c r="D10" s="58"/>
      <c r="E10" s="60"/>
      <c r="F10" s="11"/>
    </row>
    <row r="11" spans="1:6" ht="17.25" thickBot="1" x14ac:dyDescent="0.35">
      <c r="A11" s="4"/>
      <c r="B11" s="4"/>
      <c r="C11" s="4"/>
      <c r="D11" s="17"/>
      <c r="E11" s="3"/>
    </row>
    <row r="12" spans="1:6" ht="17.25" thickBot="1" x14ac:dyDescent="0.35">
      <c r="A12" s="63"/>
      <c r="B12" s="64" t="s">
        <v>7</v>
      </c>
      <c r="C12" s="42" t="s">
        <v>29</v>
      </c>
      <c r="D12" s="42" t="s">
        <v>30</v>
      </c>
      <c r="E12" s="38" t="s">
        <v>31</v>
      </c>
    </row>
    <row r="13" spans="1:6" s="21" customFormat="1" x14ac:dyDescent="0.3">
      <c r="A13" s="53"/>
      <c r="B13" s="52" t="s">
        <v>28</v>
      </c>
      <c r="C13" s="51"/>
      <c r="D13" s="51"/>
      <c r="E13" s="50"/>
    </row>
    <row r="14" spans="1:6" ht="66" x14ac:dyDescent="0.3">
      <c r="A14" s="49">
        <v>1</v>
      </c>
      <c r="B14" s="65" t="s">
        <v>1</v>
      </c>
      <c r="C14" s="59"/>
      <c r="D14" s="22"/>
      <c r="E14" s="48"/>
    </row>
    <row r="15" spans="1:6" ht="33" x14ac:dyDescent="0.3">
      <c r="A15" s="49">
        <v>2</v>
      </c>
      <c r="B15" s="65" t="s">
        <v>2</v>
      </c>
      <c r="C15" s="59"/>
      <c r="D15" s="22"/>
      <c r="E15" s="48"/>
    </row>
    <row r="16" spans="1:6" ht="33" x14ac:dyDescent="0.3">
      <c r="A16" s="49">
        <v>3</v>
      </c>
      <c r="B16" s="65" t="s">
        <v>17</v>
      </c>
      <c r="C16" s="59"/>
      <c r="D16" s="22"/>
      <c r="E16" s="48"/>
    </row>
    <row r="17" spans="1:5" x14ac:dyDescent="0.3">
      <c r="A17" s="49">
        <v>4</v>
      </c>
      <c r="B17" s="65" t="s">
        <v>3</v>
      </c>
      <c r="C17" s="59"/>
      <c r="D17" s="22"/>
      <c r="E17" s="48"/>
    </row>
    <row r="18" spans="1:5" ht="115.5" x14ac:dyDescent="0.3">
      <c r="A18" s="49"/>
      <c r="B18" s="65" t="s">
        <v>27</v>
      </c>
      <c r="C18" s="59"/>
      <c r="D18" s="22"/>
      <c r="E18" s="48"/>
    </row>
    <row r="19" spans="1:5" x14ac:dyDescent="0.3">
      <c r="A19" s="49">
        <v>5</v>
      </c>
      <c r="B19" s="65" t="s">
        <v>32</v>
      </c>
      <c r="C19" s="59"/>
      <c r="D19" s="22"/>
      <c r="E19" s="48"/>
    </row>
    <row r="20" spans="1:5" x14ac:dyDescent="0.3">
      <c r="A20" s="47">
        <v>6</v>
      </c>
      <c r="B20" s="28"/>
      <c r="C20" s="59"/>
      <c r="D20" s="22"/>
      <c r="E20" s="48"/>
    </row>
    <row r="21" spans="1:5" ht="17.25" thickBot="1" x14ac:dyDescent="0.35">
      <c r="A21" s="46">
        <v>7</v>
      </c>
      <c r="B21" s="45"/>
      <c r="C21" s="62"/>
      <c r="D21" s="44"/>
      <c r="E21" s="43"/>
    </row>
    <row r="22" spans="1:5" x14ac:dyDescent="0.3">
      <c r="A22" s="61">
        <v>8</v>
      </c>
      <c r="B22" s="20"/>
      <c r="C22" s="3"/>
      <c r="D22" s="17"/>
      <c r="E22" s="73"/>
    </row>
    <row r="23" spans="1:5" ht="17.25" thickBot="1" x14ac:dyDescent="0.35">
      <c r="A23" s="74">
        <v>9</v>
      </c>
      <c r="B23" s="41" t="s">
        <v>8</v>
      </c>
      <c r="C23" s="40" t="s">
        <v>9</v>
      </c>
      <c r="D23" s="40" t="s">
        <v>10</v>
      </c>
      <c r="E23" s="75" t="s">
        <v>11</v>
      </c>
    </row>
    <row r="24" spans="1:5" ht="63.75" customHeight="1" x14ac:dyDescent="0.3">
      <c r="A24" s="39">
        <v>10</v>
      </c>
      <c r="B24" s="30" t="s">
        <v>4</v>
      </c>
      <c r="C24" s="31"/>
      <c r="D24" s="31"/>
      <c r="E24" s="29"/>
    </row>
    <row r="25" spans="1:5" x14ac:dyDescent="0.3">
      <c r="A25" s="49">
        <v>11</v>
      </c>
      <c r="B25" s="55" t="s">
        <v>5</v>
      </c>
      <c r="C25" s="27"/>
      <c r="D25" s="27"/>
      <c r="E25" s="32"/>
    </row>
    <row r="26" spans="1:5" x14ac:dyDescent="0.3">
      <c r="A26" s="49">
        <v>12</v>
      </c>
      <c r="B26" s="54" t="s">
        <v>6</v>
      </c>
      <c r="C26" s="18" t="s">
        <v>9</v>
      </c>
      <c r="D26" s="18" t="s">
        <v>10</v>
      </c>
      <c r="E26" s="33" t="s">
        <v>11</v>
      </c>
    </row>
    <row r="27" spans="1:5" ht="33" x14ac:dyDescent="0.3">
      <c r="A27" s="49">
        <v>13</v>
      </c>
      <c r="B27" s="65" t="s">
        <v>15</v>
      </c>
      <c r="C27" s="23"/>
      <c r="D27" s="23"/>
      <c r="E27" s="34"/>
    </row>
    <row r="28" spans="1:5" s="21" customFormat="1" ht="33.75" thickBot="1" x14ac:dyDescent="0.35">
      <c r="A28" s="35">
        <v>14</v>
      </c>
      <c r="B28" s="66" t="s">
        <v>16</v>
      </c>
      <c r="C28" s="36"/>
      <c r="D28" s="36"/>
      <c r="E28" s="37"/>
    </row>
    <row r="29" spans="1:5" s="21" customFormat="1" ht="66" x14ac:dyDescent="0.3">
      <c r="A29" s="68">
        <v>15</v>
      </c>
      <c r="B29" s="69" t="s">
        <v>34</v>
      </c>
      <c r="C29" s="70"/>
      <c r="D29" s="70"/>
      <c r="E29" s="71"/>
    </row>
    <row r="30" spans="1:5" s="21" customFormat="1" ht="50.25" thickBot="1" x14ac:dyDescent="0.35">
      <c r="A30" s="35">
        <v>16</v>
      </c>
      <c r="B30" s="72" t="s">
        <v>33</v>
      </c>
      <c r="C30" s="36"/>
      <c r="D30" s="36"/>
      <c r="E30" s="37"/>
    </row>
    <row r="31" spans="1:5" x14ac:dyDescent="0.3">
      <c r="A31" s="3"/>
      <c r="B31" s="3"/>
      <c r="C31" s="3"/>
      <c r="D31" s="17"/>
      <c r="E31" s="3"/>
    </row>
    <row r="32" spans="1:5" x14ac:dyDescent="0.3">
      <c r="A32" s="3"/>
      <c r="B32" s="3"/>
      <c r="C32" s="3"/>
      <c r="D32" s="17"/>
      <c r="E32" s="3"/>
    </row>
    <row r="33" spans="1:5" x14ac:dyDescent="0.3">
      <c r="A33" s="3" t="s">
        <v>18</v>
      </c>
      <c r="B33" s="3"/>
      <c r="C33" s="3"/>
      <c r="D33" s="3"/>
      <c r="E33" s="3"/>
    </row>
    <row r="34" spans="1:5" x14ac:dyDescent="0.3">
      <c r="A34" s="21"/>
      <c r="B34" s="21"/>
      <c r="C34" s="21"/>
      <c r="D34" s="21"/>
      <c r="E34" s="21"/>
    </row>
    <row r="35" spans="1:5" x14ac:dyDescent="0.3">
      <c r="A35" s="3"/>
      <c r="B35" s="3"/>
      <c r="C35" s="3"/>
      <c r="D35" s="3"/>
      <c r="E35" s="9"/>
    </row>
    <row r="36" spans="1:5" x14ac:dyDescent="0.3">
      <c r="A36" s="10" t="s">
        <v>19</v>
      </c>
      <c r="B36" s="10"/>
      <c r="C36" s="3"/>
      <c r="D36" s="3"/>
      <c r="E36" s="9"/>
    </row>
    <row r="37" spans="1:5" x14ac:dyDescent="0.3">
      <c r="A37" s="21"/>
      <c r="B37" s="21"/>
      <c r="C37" s="21"/>
      <c r="D37" s="21"/>
      <c r="E37" s="21"/>
    </row>
    <row r="38" spans="1:5" x14ac:dyDescent="0.3">
      <c r="A38" s="3"/>
      <c r="B38" s="3"/>
      <c r="C38" s="3"/>
      <c r="D38" s="3"/>
      <c r="E38" s="3"/>
    </row>
    <row r="39" spans="1:5" x14ac:dyDescent="0.3">
      <c r="A39" s="19"/>
      <c r="B39" s="19"/>
    </row>
    <row r="98" spans="1:1" x14ac:dyDescent="0.3">
      <c r="A98" s="1" t="s">
        <v>8</v>
      </c>
    </row>
  </sheetData>
  <mergeCells count="2">
    <mergeCell ref="B8:E8"/>
    <mergeCell ref="B9:E9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26" customWidth="1"/>
    <col min="2" max="2" width="36.625" style="26" customWidth="1"/>
    <col min="3" max="4" width="20.625" style="26" customWidth="1"/>
    <col min="5" max="5" width="11.5" style="26" customWidth="1"/>
    <col min="6" max="6" width="20.625" style="26" customWidth="1"/>
    <col min="7" max="16384" width="9" style="26"/>
  </cols>
  <sheetData>
    <row r="1" spans="1:14" ht="32.1" customHeight="1" x14ac:dyDescent="0.3">
      <c r="A1"/>
      <c r="B1" s="2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2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2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O-03</vt:lpstr>
      <vt:lpstr>Alapa</vt:lpstr>
      <vt:lpstr>Import_M</vt:lpstr>
      <vt:lpstr>Import_O</vt:lpstr>
      <vt:lpstr>Import_F</vt:lpstr>
      <vt:lpstr>'O-03'!Nyomtatási_terület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v.1.21.46.0.1#2022-09-21</dc:description>
  <cp:lastPrinted>2016-05-31T10:39:49Z</cp:lastPrinted>
  <dcterms:created xsi:type="dcterms:W3CDTF">2011-02-03T09:43:09Z</dcterms:created>
  <dcterms:modified xsi:type="dcterms:W3CDTF">2022-09-21T07:53:06Z</dcterms:modified>
</cp:coreProperties>
</file>