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MLP 2020\4. K Könyvvizsgálat végrehajtása\4.1. KE Előkészítés, megbízás\"/>
    </mc:Choice>
  </mc:AlternateContent>
  <bookViews>
    <workbookView xWindow="240" yWindow="15" windowWidth="14880" windowHeight="8190"/>
  </bookViews>
  <sheets>
    <sheet name="KE-00" sheetId="2" r:id="rId1"/>
    <sheet name="Alapa" sheetId="7" r:id="rId2"/>
    <sheet name="Import_M" sheetId="9" r:id="rId3"/>
    <sheet name="Import_O" sheetId="10" r:id="rId4"/>
    <sheet name="Import_F" sheetId="11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A.I.L1">#REF!</definedName>
    <definedName name="A.I.L2">#REF!</definedName>
    <definedName name="A.II.L1.">#REF!</definedName>
    <definedName name="A.II.L2">'[1]8. L.A.II.6.'!#REF!</definedName>
    <definedName name="A.II.L2_1">'[2]8. L.A.II.6.'!#REF!</definedName>
    <definedName name="A.II.L3">'[3]8. L.A.II.6.'!#REF!</definedName>
    <definedName name="A.III.L1.">#REF!</definedName>
    <definedName name="A.III.L2.">'[1]11. L.A.III.2.,4.,5.'!#REF!</definedName>
    <definedName name="_xlnm.Database">[4]Tartalomj.!$A$1:$D$108</definedName>
    <definedName name="KES">'[1]8. L.A.II.6.'!#REF!</definedName>
    <definedName name="MAJ">'[1]8. L.A.II.6.'!#REF!</definedName>
    <definedName name="MVJ">'[1]11. L.A.III.2.,4.,5.'!#REF!</definedName>
    <definedName name="NBA">'[1]11. L.A.III.2.,4.,5.'!#REF!</definedName>
    <definedName name="nyomtat">[5]Alapadatok!$C$42</definedName>
    <definedName name="_xlnm.Print_Titles" localSheetId="0">'KE-00'!$9:$9</definedName>
    <definedName name="_xlnm.Print_Area" localSheetId="0">'KE-00'!$A$1:$F$107</definedName>
    <definedName name="TABLE" localSheetId="1">Alapa!$C$27:$C$27</definedName>
    <definedName name="TABLE_2" localSheetId="1">Alapa!$C$27:$C$27</definedName>
    <definedName name="wrn.Proba." localSheetId="1" hidden="1">{#N/A,#N/A,TRUE,"A1";#N/A,#N/A,TRUE,"A2";#N/A,#N/A,TRUE,"B1"}</definedName>
    <definedName name="wrn.Proba." hidden="1">{#N/A,#N/A,TRUE,"A1";#N/A,#N/A,TRUE,"A2";#N/A,#N/A,TRUE,"B1"}</definedName>
    <definedName name="XXX">'[2]11. L.A.III.2.,4.,5.'!#REF!</definedName>
  </definedNames>
  <calcPr calcId="162913"/>
</workbook>
</file>

<file path=xl/calcChain.xml><?xml version="1.0" encoding="utf-8"?>
<calcChain xmlns="http://schemas.openxmlformats.org/spreadsheetml/2006/main">
  <c r="E99" i="2" l="1"/>
  <c r="D99" i="2"/>
  <c r="C99" i="2"/>
  <c r="A9" i="2"/>
  <c r="D2" i="2"/>
  <c r="E2" i="2"/>
  <c r="E6" i="2"/>
  <c r="E5" i="2"/>
  <c r="E4" i="2"/>
  <c r="A5" i="2"/>
  <c r="A4" i="2"/>
  <c r="A13" i="2" l="1"/>
  <c r="A14" i="2" s="1"/>
  <c r="A15" i="2"/>
  <c r="C100" i="2"/>
  <c r="A16" i="2"/>
  <c r="D100" i="2"/>
  <c r="A10" i="2"/>
  <c r="A11" i="2" s="1"/>
  <c r="A12" i="2" s="1"/>
  <c r="E100" i="2"/>
  <c r="A17" i="2" l="1"/>
  <c r="A18" i="2" l="1"/>
  <c r="A19" i="2" s="1"/>
  <c r="A20" i="2" l="1"/>
  <c r="A21" i="2" s="1"/>
  <c r="A22" i="2" s="1"/>
  <c r="A23" i="2"/>
  <c r="A24" i="2" s="1"/>
  <c r="A25" i="2"/>
  <c r="A26" i="2" s="1"/>
  <c r="A27" i="2" l="1"/>
  <c r="A28" i="2"/>
  <c r="A29" i="2" s="1"/>
  <c r="A30" i="2" s="1"/>
  <c r="A31" i="2" l="1"/>
  <c r="A32" i="2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l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</calcChain>
</file>

<file path=xl/sharedStrings.xml><?xml version="1.0" encoding="utf-8"?>
<sst xmlns="http://schemas.openxmlformats.org/spreadsheetml/2006/main" count="105" uniqueCount="97">
  <si>
    <t xml:space="preserve"> </t>
  </si>
  <si>
    <t>Rendezett</t>
  </si>
  <si>
    <t>Kockázatos</t>
  </si>
  <si>
    <t>„n/a”</t>
  </si>
  <si>
    <t>1.)    Cégdokumentumok</t>
  </si>
  <si>
    <t>2.)     Beszámoló formája</t>
  </si>
  <si>
    <t>3.)     Tulajdonosok</t>
  </si>
  <si>
    <t>4.)  Szervezeti jellemzők</t>
  </si>
  <si>
    <t>5.)  Iparági jellemzők</t>
  </si>
  <si>
    <t>6.)    Könyvvizsgálat szükségessége, megítélése</t>
  </si>
  <si>
    <t xml:space="preserve">         - csak jogszabály miatt</t>
  </si>
  <si>
    <t xml:space="preserve">         - kiegészítő szolgáltatás (tanácsadás) miatt</t>
  </si>
  <si>
    <t xml:space="preserve">         - egyéb szempont</t>
  </si>
  <si>
    <t>7.)  Számviteli háttér</t>
  </si>
  <si>
    <t xml:space="preserve">   - összevont, csak 5-s</t>
  </si>
  <si>
    <t xml:space="preserve">   - összevont, 5-6-7-s</t>
  </si>
  <si>
    <t xml:space="preserve">   - önelszámoló egységre bontott</t>
  </si>
  <si>
    <t xml:space="preserve">   - tárgyi eszköz modul</t>
  </si>
  <si>
    <t xml:space="preserve">   - készlet modul</t>
  </si>
  <si>
    <t xml:space="preserve">   - pénzügyi modul</t>
  </si>
  <si>
    <t xml:space="preserve">   - bérelszámoló modul</t>
  </si>
  <si>
    <t>8.)  Hasonló megbízás díja</t>
  </si>
  <si>
    <t>9.)  Egyéb jellemzők</t>
  </si>
  <si>
    <t>KIÉRTÉKELÉS:</t>
  </si>
  <si>
    <t>ÖSSZESEN</t>
  </si>
  <si>
    <t>DARAB</t>
  </si>
  <si>
    <t>MEGOSZLÁS</t>
  </si>
  <si>
    <t>Dátum:</t>
  </si>
  <si>
    <t>Készítette:</t>
  </si>
  <si>
    <t>FELMÉRÉS a könyvvizsgálat vállalásához</t>
  </si>
  <si>
    <t>Ellenőrizte:</t>
  </si>
  <si>
    <t xml:space="preserve">Eredmény: </t>
  </si>
  <si>
    <t xml:space="preserve">Következtetés: </t>
  </si>
  <si>
    <t>Megjegyzés / Hivatkozás</t>
  </si>
  <si>
    <t>Ssz.</t>
  </si>
  <si>
    <t>Megnevezés</t>
  </si>
  <si>
    <t>HIBA</t>
  </si>
  <si>
    <t>◄◄ NEM SZERKESZTHETŐ SOR !!</t>
  </si>
  <si>
    <t>Adatlap az önkormányzati adóhatósághoz bejelentkezésről</t>
  </si>
  <si>
    <t>Adatlap a NAV-nál nyilvántartott adatokról</t>
  </si>
  <si>
    <t>Szervezeti struktúra, hatáskörök bemutatása (SzMSz)</t>
  </si>
  <si>
    <t>Számviteli szabályzatok</t>
  </si>
  <si>
    <t>Vezető tisztségviselők személyi ig-nak és lakcímkártyájának másolata</t>
  </si>
  <si>
    <t>Előző évi beszámoló aláírt példánya</t>
  </si>
  <si>
    <t>Előző évi leltár dokumentumai</t>
  </si>
  <si>
    <t>Előző évi beszámoló főkönyvi kivonata</t>
  </si>
  <si>
    <t>Előző évi beszámolót elfogadó határozat</t>
  </si>
  <si>
    <t>Társasági szerződés</t>
  </si>
  <si>
    <t>Cégkivonat</t>
  </si>
  <si>
    <t>Folyamatban lévő cégügyek</t>
  </si>
  <si>
    <t>Egyszerűsített éves beszámoló</t>
  </si>
  <si>
    <t>Éves beszámoló</t>
  </si>
  <si>
    <t>Könyvvizsgálói vélemény</t>
  </si>
  <si>
    <t>Előző évi beszámolóról készült könyvvizsgálói jelentés</t>
  </si>
  <si>
    <t>50 fő felett</t>
  </si>
  <si>
    <t>10-50 fő között</t>
  </si>
  <si>
    <t>3-10 fő között</t>
  </si>
  <si>
    <t>Többségi tulajdonos ügyvezető</t>
  </si>
  <si>
    <t>Családi vállalkozás</t>
  </si>
  <si>
    <t>Átlátható tulajdonosi kapcsolatok</t>
  </si>
  <si>
    <t>Többszintű, piramis</t>
  </si>
  <si>
    <t>Horizontális</t>
  </si>
  <si>
    <t>Team</t>
  </si>
  <si>
    <t>Létszám ……..fő</t>
  </si>
  <si>
    <t>Monopolizált tevékenység</t>
  </si>
  <si>
    <t>Fejlődő</t>
  </si>
  <si>
    <t>Stagnáló</t>
  </si>
  <si>
    <t>Hanyatló</t>
  </si>
  <si>
    <t>Eszközigényes</t>
  </si>
  <si>
    <t>Élőmunka igényes</t>
  </si>
  <si>
    <t>Szellemi munka igényes</t>
  </si>
  <si>
    <t>Kevés beszállító miatt kiszolgáltatott</t>
  </si>
  <si>
    <t>Kevés vevő miatt kiszolgáltatott</t>
  </si>
  <si>
    <t>Tőzsdei cég</t>
  </si>
  <si>
    <t>Nagyvállalkozás</t>
  </si>
  <si>
    <t>Középvállalkozás</t>
  </si>
  <si>
    <t>Kisvállalkozás</t>
  </si>
  <si>
    <t>Korábbi könyvvizsgálói jelentés minősítése</t>
  </si>
  <si>
    <t>Korábbi könyvvizsgálói szerződés megszűnésének oka</t>
  </si>
  <si>
    <t>Korábbi könyvvizsgálat díja</t>
  </si>
  <si>
    <t>Önálló számviteli apparátus</t>
  </si>
  <si>
    <t>Megbízott könyvelő(iroda)</t>
  </si>
  <si>
    <t>Ismert pénzügyi-számviteli informatikai rendszer</t>
  </si>
  <si>
    <t>Windows alapú (MS Office:xls, doc, pdf, stb.) adatszolgáltatás</t>
  </si>
  <si>
    <t>Egységes Adatexport letöltés lehetséges</t>
  </si>
  <si>
    <t>Beszámoló-készítési alapelvek jogi szabályrendszere</t>
  </si>
  <si>
    <t>Eredménykimutatás típusa</t>
  </si>
  <si>
    <t>Főkönyvi részletezés</t>
  </si>
  <si>
    <t>Analitikus részletezés</t>
  </si>
  <si>
    <t>Megbízó székhelye 10 km-n belül</t>
  </si>
  <si>
    <t>Különös szakértelem</t>
  </si>
  <si>
    <t>Külső szakértő</t>
  </si>
  <si>
    <t>Asszisztensi munkavégzés tudomásul vétele</t>
  </si>
  <si>
    <t>Van más pályázó</t>
  </si>
  <si>
    <t>Van versenyeztetés</t>
  </si>
  <si>
    <t>Egyéb kiadás</t>
  </si>
  <si>
    <t>KE-00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</si>
</sst>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.00\ _F_t_._-;\-* #,##0.00\ _F_t_._-;_-* &quot;-&quot;??\ _F_t_._-;_-@_-"/>
  </numFmts>
  <fonts count="36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12"/>
      <name val="Arial Narrow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4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>
      <alignment vertical="top"/>
    </xf>
    <xf numFmtId="0" fontId="2" fillId="0" borderId="0"/>
    <xf numFmtId="0" fontId="28" fillId="0" borderId="0"/>
    <xf numFmtId="0" fontId="21" fillId="0" borderId="0"/>
    <xf numFmtId="0" fontId="29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5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" fillId="0" borderId="0"/>
    <xf numFmtId="0" fontId="6" fillId="0" borderId="0"/>
    <xf numFmtId="0" fontId="5" fillId="0" borderId="0"/>
    <xf numFmtId="0" fontId="19" fillId="0" borderId="0"/>
    <xf numFmtId="0" fontId="10" fillId="0" borderId="0">
      <alignment vertical="top"/>
    </xf>
    <xf numFmtId="0" fontId="1" fillId="0" borderId="0"/>
    <xf numFmtId="0" fontId="28" fillId="0" borderId="0"/>
    <xf numFmtId="0" fontId="6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10" fillId="0" borderId="0"/>
    <xf numFmtId="0" fontId="7" fillId="0" borderId="0"/>
    <xf numFmtId="0" fontId="10" fillId="0" borderId="0">
      <alignment vertical="top"/>
    </xf>
    <xf numFmtId="0" fontId="10" fillId="0" borderId="0">
      <alignment vertical="top"/>
    </xf>
    <xf numFmtId="0" fontId="7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64">
    <xf numFmtId="0" fontId="0" fillId="0" borderId="0" xfId="0"/>
    <xf numFmtId="0" fontId="8" fillId="0" borderId="0" xfId="0" applyFont="1"/>
    <xf numFmtId="0" fontId="10" fillId="2" borderId="0" xfId="0" applyFont="1" applyFill="1"/>
    <xf numFmtId="0" fontId="9" fillId="2" borderId="0" xfId="0" applyFont="1" applyFill="1"/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1" fillId="3" borderId="0" xfId="0" applyFont="1" applyFill="1" applyAlignment="1">
      <alignment horizontal="left"/>
    </xf>
    <xf numFmtId="0" fontId="12" fillId="3" borderId="0" xfId="0" applyFont="1" applyFill="1"/>
    <xf numFmtId="0" fontId="11" fillId="3" borderId="3" xfId="0" applyFont="1" applyFill="1" applyBorder="1"/>
    <xf numFmtId="0" fontId="12" fillId="3" borderId="4" xfId="0" applyFont="1" applyFill="1" applyBorder="1"/>
    <xf numFmtId="0" fontId="11" fillId="3" borderId="0" xfId="0" applyFont="1" applyFill="1" applyBorder="1"/>
    <xf numFmtId="0" fontId="12" fillId="3" borderId="0" xfId="0" applyFont="1" applyFill="1" applyBorder="1"/>
    <xf numFmtId="0" fontId="12" fillId="3" borderId="1" xfId="0" applyFont="1" applyFill="1" applyBorder="1"/>
    <xf numFmtId="0" fontId="12" fillId="3" borderId="2" xfId="0" applyFont="1" applyFill="1" applyBorder="1"/>
    <xf numFmtId="0" fontId="12" fillId="3" borderId="6" xfId="0" applyFont="1" applyFill="1" applyBorder="1"/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9" xfId="0" applyFont="1" applyFill="1" applyBorder="1"/>
    <xf numFmtId="0" fontId="12" fillId="3" borderId="5" xfId="0" applyFont="1" applyFill="1" applyBorder="1"/>
    <xf numFmtId="9" fontId="12" fillId="3" borderId="10" xfId="0" applyNumberFormat="1" applyFont="1" applyFill="1" applyBorder="1"/>
    <xf numFmtId="9" fontId="12" fillId="3" borderId="11" xfId="0" applyNumberFormat="1" applyFont="1" applyFill="1" applyBorder="1"/>
    <xf numFmtId="0" fontId="13" fillId="3" borderId="0" xfId="51" applyFont="1" applyFill="1"/>
    <xf numFmtId="0" fontId="13" fillId="3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Border="1"/>
    <xf numFmtId="0" fontId="18" fillId="0" borderId="0" xfId="0" applyFont="1" applyAlignment="1">
      <alignment horizontal="center"/>
    </xf>
    <xf numFmtId="3" fontId="16" fillId="0" borderId="0" xfId="0" applyNumberFormat="1" applyFont="1"/>
    <xf numFmtId="0" fontId="15" fillId="2" borderId="0" xfId="10" applyFont="1" applyFill="1" applyBorder="1" applyAlignment="1" applyProtection="1"/>
    <xf numFmtId="0" fontId="11" fillId="3" borderId="12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left"/>
    </xf>
    <xf numFmtId="0" fontId="11" fillId="3" borderId="0" xfId="0" applyFont="1" applyFill="1" applyAlignment="1">
      <alignment horizontal="center"/>
    </xf>
    <xf numFmtId="0" fontId="11" fillId="3" borderId="13" xfId="0" applyFont="1" applyFill="1" applyBorder="1"/>
    <xf numFmtId="0" fontId="11" fillId="2" borderId="0" xfId="0" applyFont="1" applyFill="1"/>
    <xf numFmtId="0" fontId="14" fillId="2" borderId="0" xfId="10" applyFont="1" applyFill="1" applyBorder="1" applyAlignment="1" applyProtection="1"/>
    <xf numFmtId="0" fontId="32" fillId="0" borderId="0" xfId="0" applyFont="1"/>
    <xf numFmtId="0" fontId="17" fillId="0" borderId="0" xfId="0" applyFont="1"/>
    <xf numFmtId="0" fontId="17" fillId="0" borderId="0" xfId="0" quotePrefix="1" applyFont="1"/>
    <xf numFmtId="14" fontId="17" fillId="0" borderId="0" xfId="0" applyNumberFormat="1" applyFont="1"/>
    <xf numFmtId="14" fontId="12" fillId="4" borderId="0" xfId="51" applyNumberFormat="1" applyFont="1" applyFill="1"/>
    <xf numFmtId="0" fontId="12" fillId="4" borderId="0" xfId="0" applyFont="1" applyFill="1"/>
    <xf numFmtId="0" fontId="12" fillId="4" borderId="7" xfId="0" applyFont="1" applyFill="1" applyBorder="1"/>
    <xf numFmtId="0" fontId="12" fillId="4" borderId="8" xfId="0" applyFont="1" applyFill="1" applyBorder="1"/>
    <xf numFmtId="0" fontId="12" fillId="4" borderId="10" xfId="0" applyFont="1" applyFill="1" applyBorder="1"/>
    <xf numFmtId="0" fontId="12" fillId="4" borderId="11" xfId="0" applyFont="1" applyFill="1" applyBorder="1"/>
    <xf numFmtId="0" fontId="11" fillId="3" borderId="14" xfId="0" applyFont="1" applyFill="1" applyBorder="1"/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14" fontId="33" fillId="3" borderId="0" xfId="0" applyNumberFormat="1" applyFont="1" applyFill="1" applyAlignment="1">
      <alignment horizontal="center"/>
    </xf>
    <xf numFmtId="14" fontId="34" fillId="3" borderId="0" xfId="0" applyNumberFormat="1" applyFont="1" applyFill="1"/>
    <xf numFmtId="0" fontId="33" fillId="3" borderId="0" xfId="0" applyFont="1" applyFill="1"/>
    <xf numFmtId="0" fontId="34" fillId="3" borderId="0" xfId="0" applyFont="1" applyFill="1"/>
    <xf numFmtId="0" fontId="34" fillId="3" borderId="0" xfId="0" applyFont="1" applyFill="1" applyAlignment="1">
      <alignment horizontal="left"/>
    </xf>
    <xf numFmtId="0" fontId="35" fillId="2" borderId="0" xfId="24" applyFont="1" applyFill="1"/>
    <xf numFmtId="0" fontId="11" fillId="3" borderId="19" xfId="0" applyFont="1" applyFill="1" applyBorder="1"/>
    <xf numFmtId="0" fontId="12" fillId="3" borderId="20" xfId="0" applyFont="1" applyFill="1" applyBorder="1"/>
    <xf numFmtId="0" fontId="11" fillId="3" borderId="20" xfId="0" applyFont="1" applyFill="1" applyBorder="1"/>
    <xf numFmtId="0" fontId="12" fillId="3" borderId="20" xfId="0" applyFont="1" applyFill="1" applyBorder="1" applyAlignment="1">
      <alignment horizontal="left" indent="2"/>
    </xf>
    <xf numFmtId="0" fontId="12" fillId="3" borderId="21" xfId="0" applyFont="1" applyFill="1" applyBorder="1" applyAlignment="1">
      <alignment horizontal="left" indent="2"/>
    </xf>
  </cellXfs>
  <cellStyles count="54">
    <cellStyle name="Ezres 2" xfId="1"/>
    <cellStyle name="Ezres 2 2" xfId="2"/>
    <cellStyle name="Ezres 3" xfId="3"/>
    <cellStyle name="Ezres 3 2" xfId="4"/>
    <cellStyle name="Ezres 4" xfId="5"/>
    <cellStyle name="Ezres 4 2" xfId="6"/>
    <cellStyle name="Ezres 5" xfId="7"/>
    <cellStyle name="Ezres 6" xfId="8"/>
    <cellStyle name="Ezres 7" xfId="9"/>
    <cellStyle name="Hivatkozás" xfId="10" builtinId="8"/>
    <cellStyle name="Hivatkozás 2" xfId="11"/>
    <cellStyle name="Hivatkozás 2 2" xfId="12"/>
    <cellStyle name="Hivatkozás 2 3" xfId="13"/>
    <cellStyle name="Hivatkozás 3" xfId="14"/>
    <cellStyle name="Hivatkozás 3 2" xfId="15"/>
    <cellStyle name="Hivatkozás 4" xfId="16"/>
    <cellStyle name="Hivatkozás 4 2" xfId="17"/>
    <cellStyle name="Hivatkozás 5" xfId="18"/>
    <cellStyle name="Normál" xfId="0" builtinId="0"/>
    <cellStyle name="Normál 10" xfId="19"/>
    <cellStyle name="Normál 11" xfId="20"/>
    <cellStyle name="Normál 12" xfId="21"/>
    <cellStyle name="Normál 13" xfId="22"/>
    <cellStyle name="Normal 2" xfId="23"/>
    <cellStyle name="Normál 2" xfId="24"/>
    <cellStyle name="Normál 2 10" xfId="25"/>
    <cellStyle name="Normál 2 2" xfId="26"/>
    <cellStyle name="Normál 2 3" xfId="27"/>
    <cellStyle name="Normál 2 4" xfId="28"/>
    <cellStyle name="Normál 2 5" xfId="29"/>
    <cellStyle name="Normál 2 6" xfId="30"/>
    <cellStyle name="Normál 2 7" xfId="31"/>
    <cellStyle name="Normál 2 8" xfId="32"/>
    <cellStyle name="Normál 2 9" xfId="33"/>
    <cellStyle name="Normál 2_Alapa" xfId="34"/>
    <cellStyle name="Normál 3" xfId="35"/>
    <cellStyle name="Normál 3 2" xfId="36"/>
    <cellStyle name="Normál 3 3" xfId="37"/>
    <cellStyle name="Normál 3 4" xfId="38"/>
    <cellStyle name="Normál 3_AuditDok_2010_Feri" xfId="39"/>
    <cellStyle name="Normál 4" xfId="40"/>
    <cellStyle name="Normál 4 2" xfId="41"/>
    <cellStyle name="Normál 4 3" xfId="42"/>
    <cellStyle name="Normál 4_AuditDok_2010_Feri" xfId="43"/>
    <cellStyle name="Normál 5" xfId="44"/>
    <cellStyle name="Normál 6" xfId="45"/>
    <cellStyle name="Normál 6 2" xfId="46"/>
    <cellStyle name="Normál 7" xfId="47"/>
    <cellStyle name="Normál 8" xfId="48"/>
    <cellStyle name="Normál 9" xfId="49"/>
    <cellStyle name="Normal_1997os osztalékkorlát" xfId="50"/>
    <cellStyle name="Normál_Munka1" xfId="51"/>
    <cellStyle name="Standard_BRPRINT" xfId="52"/>
    <cellStyle name="Százalék 2" xfId="53"/>
  </cellStyles>
  <dxfs count="0"/>
  <tableStyles count="0" defaultTableStyle="TableStyleMedium9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Besz&#225;mol&#243;/B-01_Leltar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SER&#201;LHET&#336;%20LEMEZ%20070309/Konszolid&#225;ci&#243;/AAAMINTA%202006/MINTADOK060918/Levelez&#233;s/Z&#225;r&#225;s%20el&#337;k&#233;sz&#237;t&#233;se/Lelt&#225;roz&#225;s/M&#233;rleg2006minta0705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HITELES&#205;T&#201;S/HITELES&#205;T&#201;S2009/TIV09/S%20Sz&#225;mvitel/SB%20Besz&#225;mol&#243;/SB01%20Lelt&#225;r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/AppData/Local/Temp/Rar$DI00.028/C&#201;GZ&#193;R&#193;SIDOKUMENT&#193;CI&#211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él"/>
      <sheetName val="Útmutató"/>
      <sheetName val="BORÍTÓ"/>
      <sheetName val="ZÁRÁSI ÜTEM"/>
      <sheetName val="LELT. ÜTEM."/>
      <sheetName val="LELTÁR T.J."/>
      <sheetName val="HAT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54 §"/>
      <sheetName val="Al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Éves Eszközök"/>
      <sheetName val="Éves Források"/>
      <sheetName val="Éves  Eredmény &quot;ÖK&quot;"/>
      <sheetName val="Éves  Eredmény &quot;FK&quot;"/>
      <sheetName val="E. Eszközök"/>
      <sheetName val="E.Források"/>
      <sheetName val="E. Eredmény &quot;ÖK&quot;"/>
      <sheetName val="E.Eredmény &quot;FK&quot;"/>
      <sheetName val="Jegyzet"/>
      <sheetName val="54 §"/>
      <sheetName val="LELTÁR T.J.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-5  -1"/>
      <sheetName val="14. L.B.I.1-5  -2"/>
      <sheetName val="15. L.B.I. 6."/>
      <sheetName val="16. B.II.KÖV"/>
      <sheetName val="17. L.B.II.1-4. "/>
      <sheetName val="18. L.B.II.5."/>
      <sheetName val="19. L.B.II. 5. 1-3."/>
      <sheetName val="20. L.B.II.5. 4-5. ÁTS"/>
      <sheetName val="21. B.II. 1-5.  KÖV.E.  "/>
      <sheetName val="22. B.III.ÉP"/>
      <sheetName val="23. L.B.III. 1-4."/>
      <sheetName val="24. B.IV.PESZK"/>
      <sheetName val="25. L.B.IV. 1P."/>
      <sheetName val="26. L.B.IV.1CS"/>
      <sheetName val="27. L.B.IV-2.BANK"/>
      <sheetName val="28. C. AIEH"/>
      <sheetName val="29. L.C.1. "/>
      <sheetName val="30. D. I-VII.ST"/>
      <sheetName val="31. E. 1-3.CT"/>
      <sheetName val="32. F. I. HSK"/>
      <sheetName val="33. F.II. HLK"/>
      <sheetName val="34. L.F. II. 1., 4-8."/>
      <sheetName val="35. L.F. II. 2-3."/>
      <sheetName val="36. F.III. RLK"/>
      <sheetName val="37. L.F.III. 1-2.6-7."/>
      <sheetName val="38. L.F.III. 3."/>
      <sheetName val="39. L.F.III. 4."/>
      <sheetName val="40. L.F.III.5."/>
      <sheetName val="41. L.F.III. 8.1."/>
      <sheetName val="42. L.F.III. 8.2,3,4,5"/>
      <sheetName val="43. L.F.III. 8.6,7 ÁTS"/>
      <sheetName val="44. F.III. 1-8.  KÖT.E."/>
      <sheetName val="45. G. PIEH"/>
      <sheetName val="FŐKÖNYV"/>
      <sheetName val="MI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ZÁRÁSI ÜTEM"/>
      <sheetName val="LELT. ÜTEM."/>
      <sheetName val="LELTÁR T.J."/>
      <sheetName val="Éves Mérleg"/>
      <sheetName val="Éves  Eredmény &quot;ÖK&quot;"/>
      <sheetName val="Éves  Eredmény &quot;FK&quot;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2009. évi részvény forg."/>
      <sheetName val="Nyilvántart 2009.12.31-ig"/>
      <sheetName val="Részvényvált. 2009.12.31."/>
      <sheetName val="Részvény nyilv.tart"/>
      <sheetName val="R.KÖNYV KIVONAT"/>
      <sheetName val="GT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Tartalom"/>
      <sheetName val="FEDLAP"/>
      <sheetName val="Mérleg"/>
      <sheetName val="ELLENOR"/>
      <sheetName val="ELLENOR2"/>
      <sheetName val="A.I.1"/>
      <sheetName val="A.I.2"/>
      <sheetName val="A.II.1"/>
      <sheetName val="A.II.2"/>
      <sheetName val="A.II.3"/>
      <sheetName val="A.II.4"/>
      <sheetName val="A.II.5"/>
      <sheetName val="A.II.6"/>
      <sheetName val="A.II.7"/>
      <sheetName val="A.III.1"/>
      <sheetName val="A.III.2"/>
      <sheetName val="A.III.3"/>
      <sheetName val="A.III.4"/>
      <sheetName val="B.I"/>
      <sheetName val="LELTARKERDO"/>
      <sheetName val="LELTARTAB"/>
      <sheetName val="TAROL_KERO"/>
      <sheetName val="B.II.1"/>
      <sheetName val="VEVOEGY"/>
      <sheetName val="VEVO1"/>
      <sheetName val="VEVO2"/>
      <sheetName val="B.II.2"/>
      <sheetName val="B.II.3"/>
      <sheetName val="B.II.4"/>
      <sheetName val="B.III.1"/>
      <sheetName val="B.III.2"/>
      <sheetName val="B.III.3"/>
      <sheetName val="B.IV.1"/>
      <sheetName val="PENZTARJK"/>
      <sheetName val="B.IV.2"/>
      <sheetName val="BANKLEV"/>
      <sheetName val="B.IV.3"/>
      <sheetName val="B.IV.4"/>
      <sheetName val="C."/>
      <sheetName val="D.1"/>
      <sheetName val="D.2"/>
      <sheetName val="E."/>
      <sheetName val="F.I"/>
      <sheetName val="F.II"/>
      <sheetName val="F.III"/>
      <sheetName val="SZALLEGY"/>
      <sheetName val="SZALL1"/>
      <sheetName val="SZALL2"/>
      <sheetName val="F.IV.1"/>
      <sheetName val="F.IV.2"/>
      <sheetName val="F.IV.3"/>
      <sheetName val="F.IV.4"/>
      <sheetName val="F.IV.5"/>
      <sheetName val="F.IV.6"/>
      <sheetName val="F.IV.7"/>
      <sheetName val="F.IV.8"/>
      <sheetName val="F.IV.9a"/>
      <sheetName val="F.IV.9b"/>
      <sheetName val="F.IV.9c"/>
      <sheetName val="F.IV.9d"/>
      <sheetName val="F.IV.9e"/>
      <sheetName val="F.IV.9f"/>
      <sheetName val="F.IV.9g"/>
      <sheetName val="F.IV.9h"/>
      <sheetName val="F.IV.9i"/>
      <sheetName val="F.IV.9j"/>
      <sheetName val="F.IV.10"/>
      <sheetName val="F.V"/>
      <sheetName val="G."/>
      <sheetName val="HIP"/>
      <sheetName val="TAO"/>
      <sheetName val="KULONADO"/>
      <sheetName val="INNOV"/>
      <sheetName val="HIP FELTOLT"/>
      <sheetName val="TAOFELTOLT"/>
      <sheetName val="KULONFELTOLT"/>
      <sheetName val="ADOELL"/>
      <sheetName val="FORDUT"/>
      <sheetName val="KONYVKIV"/>
      <sheetName val="UGYVEDI"/>
      <sheetName val="TELJES"/>
      <sheetName val="ADATBIZTONSÁG"/>
      <sheetName val="KOMFORT"/>
      <sheetName val="SZÁMSZAB"/>
      <sheetName val="PÉNZMOSÁS"/>
      <sheetName val="PROJEKT_AUDIT"/>
      <sheetName val="BESZ_ELFOGAD"/>
      <sheetName val="OSZTALEK_NYILATKOZAT"/>
      <sheetName val="CEGERTEK_NYILATKOZAT"/>
      <sheetName val="HATAROZ"/>
      <sheetName val="SZIGSZAMAD"/>
      <sheetName val="TELJIG"/>
      <sheetName val="KARFELVETEL"/>
      <sheetName val="KIKULD"/>
      <sheetName val="GKELSZAM"/>
      <sheetName val="MELTANYOSSAG"/>
      <sheetName val="ADATLAP1"/>
      <sheetName val="ADATLAP2"/>
      <sheetName val="ADATLAP3"/>
      <sheetName val="ADATLAP4"/>
      <sheetName val="ADATLAP5"/>
      <sheetName val="ADATLAP6"/>
    </sheetNames>
    <sheetDataSet>
      <sheetData sheetId="0">
        <row r="42">
          <cell r="C42" t="str">
            <v>nem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showGridLines="0" tabSelected="1" zoomScaleNormal="100" zoomScaleSheetLayoutView="100" workbookViewId="0"/>
  </sheetViews>
  <sheetFormatPr defaultColWidth="36.75" defaultRowHeight="12.75" x14ac:dyDescent="0.2"/>
  <cols>
    <col min="1" max="1" width="7" style="2" customWidth="1"/>
    <col min="2" max="2" width="50.625" style="2" customWidth="1"/>
    <col min="3" max="5" width="9" style="2" customWidth="1"/>
    <col min="6" max="6" width="24.375" style="2" customWidth="1"/>
    <col min="7" max="7" width="10" style="2" customWidth="1"/>
    <col min="8" max="8" width="9.625" style="2" customWidth="1"/>
    <col min="9" max="16384" width="36.75" style="2"/>
  </cols>
  <sheetData>
    <row r="1" spans="1:8" ht="16.5" x14ac:dyDescent="0.3">
      <c r="A1" s="6" t="s">
        <v>96</v>
      </c>
      <c r="B1" s="6"/>
      <c r="C1" s="7"/>
      <c r="D1" s="7"/>
      <c r="E1" s="7"/>
      <c r="F1" s="7"/>
      <c r="G1" s="28"/>
      <c r="H1" s="34"/>
    </row>
    <row r="2" spans="1:8" ht="16.5" x14ac:dyDescent="0.3">
      <c r="A2" s="57" t="s">
        <v>36</v>
      </c>
      <c r="B2" s="56"/>
      <c r="C2" s="55"/>
      <c r="D2" s="54" t="str">
        <f>A104</f>
        <v xml:space="preserve"> </v>
      </c>
      <c r="E2" s="53">
        <f>A106</f>
        <v>0</v>
      </c>
      <c r="F2" s="31"/>
      <c r="G2" s="58" t="s">
        <v>37</v>
      </c>
      <c r="H2" s="34"/>
    </row>
    <row r="3" spans="1:8" ht="16.5" x14ac:dyDescent="0.3">
      <c r="A3" s="30" t="s">
        <v>29</v>
      </c>
      <c r="B3" s="30"/>
      <c r="C3" s="29"/>
      <c r="D3" s="29"/>
      <c r="E3" s="29"/>
      <c r="F3" s="29"/>
      <c r="G3" s="28"/>
      <c r="H3" s="34"/>
    </row>
    <row r="4" spans="1:8" ht="17.25" thickBot="1" x14ac:dyDescent="0.35">
      <c r="A4" s="8" t="str">
        <f>CONCATENATE("Ügyfél:   ",Alapa!$C$17)</f>
        <v xml:space="preserve">Ügyfél:   </v>
      </c>
      <c r="B4" s="32"/>
      <c r="C4" s="9"/>
      <c r="D4" s="8" t="s">
        <v>27</v>
      </c>
      <c r="E4" s="32">
        <f>Alapa!$C$13</f>
        <v>0</v>
      </c>
      <c r="F4" s="9"/>
      <c r="G4" s="28"/>
      <c r="H4" s="34"/>
    </row>
    <row r="5" spans="1:8" ht="17.25" thickBot="1" x14ac:dyDescent="0.35">
      <c r="A5" s="8" t="str">
        <f>CONCATENATE("Fordulónap: ",Alapa!$C$12)</f>
        <v xml:space="preserve">Fordulónap: </v>
      </c>
      <c r="B5" s="32"/>
      <c r="C5" s="9"/>
      <c r="D5" s="8" t="s">
        <v>28</v>
      </c>
      <c r="E5" s="32" t="e">
        <f xml:space="preserve"> VLOOKUP(H5,Alapa!$G$2:$H$22,2)</f>
        <v>#N/A</v>
      </c>
      <c r="F5" s="9"/>
      <c r="G5" s="33" t="s">
        <v>28</v>
      </c>
      <c r="H5" s="52">
        <v>1</v>
      </c>
    </row>
    <row r="6" spans="1:8" ht="16.5" x14ac:dyDescent="0.3">
      <c r="A6" s="10"/>
      <c r="B6" s="10"/>
      <c r="C6" s="11"/>
      <c r="D6" s="8" t="s">
        <v>30</v>
      </c>
      <c r="E6" s="32" t="str">
        <f>IF(Alapa!$N$2=0," ",Alapa!$N$2)</f>
        <v xml:space="preserve"> </v>
      </c>
      <c r="F6" s="9"/>
      <c r="G6" s="28"/>
      <c r="H6" s="34"/>
    </row>
    <row r="7" spans="1:8" ht="17.25" thickBot="1" x14ac:dyDescent="0.35">
      <c r="A7" s="10"/>
      <c r="B7" s="10"/>
      <c r="C7" s="11"/>
      <c r="D7" s="10"/>
      <c r="E7" s="11"/>
      <c r="F7" s="11"/>
      <c r="G7" s="28"/>
      <c r="H7" s="34"/>
    </row>
    <row r="8" spans="1:8" ht="17.25" thickBot="1" x14ac:dyDescent="0.35">
      <c r="A8" s="45" t="s">
        <v>34</v>
      </c>
      <c r="B8" s="51" t="s">
        <v>35</v>
      </c>
      <c r="C8" s="46" t="s">
        <v>1</v>
      </c>
      <c r="D8" s="46" t="s">
        <v>2</v>
      </c>
      <c r="E8" s="46" t="s">
        <v>3</v>
      </c>
      <c r="F8" s="47" t="s">
        <v>33</v>
      </c>
    </row>
    <row r="9" spans="1:8" ht="16.5" x14ac:dyDescent="0.3">
      <c r="A9" s="49">
        <f>COUNT(A$8:$A8)+1</f>
        <v>1</v>
      </c>
      <c r="B9" s="59" t="s">
        <v>4</v>
      </c>
      <c r="C9" s="12"/>
      <c r="D9" s="12"/>
      <c r="E9" s="12"/>
      <c r="F9" s="13"/>
    </row>
    <row r="10" spans="1:8" ht="16.5" x14ac:dyDescent="0.3">
      <c r="A10" s="48">
        <f>COUNT(A$8:$A9)+1</f>
        <v>2</v>
      </c>
      <c r="B10" s="62" t="s">
        <v>47</v>
      </c>
      <c r="C10" s="41"/>
      <c r="D10" s="41"/>
      <c r="E10" s="41"/>
      <c r="F10" s="42"/>
    </row>
    <row r="11" spans="1:8" ht="16.5" x14ac:dyDescent="0.3">
      <c r="A11" s="48">
        <f>COUNT(A$8:$A10)+1</f>
        <v>3</v>
      </c>
      <c r="B11" s="62" t="s">
        <v>48</v>
      </c>
      <c r="C11" s="41"/>
      <c r="D11" s="41"/>
      <c r="E11" s="41"/>
      <c r="F11" s="42"/>
    </row>
    <row r="12" spans="1:8" ht="16.5" x14ac:dyDescent="0.3">
      <c r="A12" s="48">
        <f>COUNT(A$8:$A11)+1</f>
        <v>4</v>
      </c>
      <c r="B12" s="62" t="s">
        <v>49</v>
      </c>
      <c r="C12" s="41"/>
      <c r="D12" s="41"/>
      <c r="E12" s="41"/>
      <c r="F12" s="42"/>
    </row>
    <row r="13" spans="1:8" ht="16.5" x14ac:dyDescent="0.3">
      <c r="A13" s="48">
        <f>COUNT(A$8:$A12)+1</f>
        <v>5</v>
      </c>
      <c r="B13" s="62" t="s">
        <v>39</v>
      </c>
      <c r="C13" s="41"/>
      <c r="D13" s="41"/>
      <c r="E13" s="41"/>
      <c r="F13" s="42"/>
    </row>
    <row r="14" spans="1:8" ht="16.5" x14ac:dyDescent="0.3">
      <c r="A14" s="48">
        <f>COUNT(A$8:$A13)+1</f>
        <v>6</v>
      </c>
      <c r="B14" s="62" t="s">
        <v>38</v>
      </c>
      <c r="C14" s="41"/>
      <c r="D14" s="41"/>
      <c r="E14" s="41"/>
      <c r="F14" s="42"/>
    </row>
    <row r="15" spans="1:8" ht="16.5" x14ac:dyDescent="0.3">
      <c r="A15" s="48">
        <f>COUNT(A$8:$A14)+1</f>
        <v>7</v>
      </c>
      <c r="B15" s="62" t="s">
        <v>40</v>
      </c>
      <c r="C15" s="41"/>
      <c r="D15" s="41"/>
      <c r="E15" s="41"/>
      <c r="F15" s="42"/>
    </row>
    <row r="16" spans="1:8" ht="16.5" x14ac:dyDescent="0.3">
      <c r="A16" s="48">
        <f>COUNT(A$8:$A15)+1</f>
        <v>8</v>
      </c>
      <c r="B16" s="62" t="s">
        <v>41</v>
      </c>
      <c r="C16" s="41"/>
      <c r="D16" s="41"/>
      <c r="E16" s="41"/>
      <c r="F16" s="42"/>
    </row>
    <row r="17" spans="1:6" ht="16.5" x14ac:dyDescent="0.3">
      <c r="A17" s="48">
        <f>COUNT(A$8:$A16)+1</f>
        <v>9</v>
      </c>
      <c r="B17" s="62" t="s">
        <v>42</v>
      </c>
      <c r="C17" s="41"/>
      <c r="D17" s="41"/>
      <c r="E17" s="41"/>
      <c r="F17" s="42"/>
    </row>
    <row r="18" spans="1:6" ht="16.5" x14ac:dyDescent="0.3">
      <c r="A18" s="48">
        <f>COUNT(A$8:$A17)+1</f>
        <v>10</v>
      </c>
      <c r="B18" s="62" t="s">
        <v>43</v>
      </c>
      <c r="C18" s="41"/>
      <c r="D18" s="41"/>
      <c r="E18" s="41"/>
      <c r="F18" s="42"/>
    </row>
    <row r="19" spans="1:6" ht="16.5" x14ac:dyDescent="0.3">
      <c r="A19" s="48">
        <f>COUNT(A$8:$A18)+1</f>
        <v>11</v>
      </c>
      <c r="B19" s="62" t="s">
        <v>53</v>
      </c>
      <c r="C19" s="41"/>
      <c r="D19" s="41"/>
      <c r="E19" s="41"/>
      <c r="F19" s="42"/>
    </row>
    <row r="20" spans="1:6" ht="16.5" x14ac:dyDescent="0.3">
      <c r="A20" s="48">
        <f>COUNT(A$8:$A19)+1</f>
        <v>12</v>
      </c>
      <c r="B20" s="62" t="s">
        <v>44</v>
      </c>
      <c r="C20" s="41"/>
      <c r="D20" s="41"/>
      <c r="E20" s="41"/>
      <c r="F20" s="42"/>
    </row>
    <row r="21" spans="1:6" ht="16.5" x14ac:dyDescent="0.3">
      <c r="A21" s="48">
        <f>COUNT(A$8:$A20)+1</f>
        <v>13</v>
      </c>
      <c r="B21" s="62" t="s">
        <v>45</v>
      </c>
      <c r="C21" s="41"/>
      <c r="D21" s="41"/>
      <c r="E21" s="41"/>
      <c r="F21" s="42"/>
    </row>
    <row r="22" spans="1:6" ht="16.5" x14ac:dyDescent="0.3">
      <c r="A22" s="48">
        <f>COUNT(A$8:$A21)+1</f>
        <v>14</v>
      </c>
      <c r="B22" s="62" t="s">
        <v>46</v>
      </c>
      <c r="C22" s="41"/>
      <c r="D22" s="41"/>
      <c r="E22" s="41"/>
      <c r="F22" s="42"/>
    </row>
    <row r="23" spans="1:6" ht="16.5" x14ac:dyDescent="0.3">
      <c r="A23" s="48">
        <f>COUNT(A$8:$A22)+1</f>
        <v>15</v>
      </c>
      <c r="B23" s="60"/>
      <c r="C23" s="15"/>
      <c r="D23" s="15"/>
      <c r="E23" s="15"/>
      <c r="F23" s="16"/>
    </row>
    <row r="24" spans="1:6" ht="16.5" x14ac:dyDescent="0.3">
      <c r="A24" s="48">
        <f>COUNT(A$8:$A23)+1</f>
        <v>16</v>
      </c>
      <c r="B24" s="61" t="s">
        <v>5</v>
      </c>
      <c r="C24" s="15"/>
      <c r="D24" s="15"/>
      <c r="E24" s="15"/>
      <c r="F24" s="16"/>
    </row>
    <row r="25" spans="1:6" ht="16.5" x14ac:dyDescent="0.3">
      <c r="A25" s="48">
        <f>COUNT(A$8:$A24)+1</f>
        <v>17</v>
      </c>
      <c r="B25" s="62" t="s">
        <v>50</v>
      </c>
      <c r="C25" s="41"/>
      <c r="D25" s="41"/>
      <c r="E25" s="41"/>
      <c r="F25" s="42"/>
    </row>
    <row r="26" spans="1:6" ht="16.5" x14ac:dyDescent="0.3">
      <c r="A26" s="48">
        <f>COUNT(A$8:$A25)+1</f>
        <v>18</v>
      </c>
      <c r="B26" s="62" t="s">
        <v>51</v>
      </c>
      <c r="C26" s="41"/>
      <c r="D26" s="41"/>
      <c r="E26" s="41"/>
      <c r="F26" s="42"/>
    </row>
    <row r="27" spans="1:6" ht="16.5" x14ac:dyDescent="0.3">
      <c r="A27" s="48">
        <f>COUNT(A$8:$A26)+1</f>
        <v>19</v>
      </c>
      <c r="B27" s="62" t="s">
        <v>52</v>
      </c>
      <c r="C27" s="41"/>
      <c r="D27" s="41"/>
      <c r="E27" s="41"/>
      <c r="F27" s="42"/>
    </row>
    <row r="28" spans="1:6" ht="16.5" x14ac:dyDescent="0.3">
      <c r="A28" s="48">
        <f>COUNT(A$8:$A27)+1</f>
        <v>20</v>
      </c>
      <c r="B28" s="60" t="s">
        <v>0</v>
      </c>
      <c r="C28" s="15"/>
      <c r="D28" s="15"/>
      <c r="E28" s="15"/>
      <c r="F28" s="16"/>
    </row>
    <row r="29" spans="1:6" ht="16.5" x14ac:dyDescent="0.3">
      <c r="A29" s="48">
        <f>COUNT(A$8:$A28)+1</f>
        <v>21</v>
      </c>
      <c r="B29" s="61" t="s">
        <v>6</v>
      </c>
      <c r="C29" s="15"/>
      <c r="D29" s="15"/>
      <c r="E29" s="15"/>
      <c r="F29" s="16"/>
    </row>
    <row r="30" spans="1:6" ht="16.5" x14ac:dyDescent="0.3">
      <c r="A30" s="48">
        <f>COUNT(A$8:$A29)+1</f>
        <v>22</v>
      </c>
      <c r="B30" s="62" t="s">
        <v>54</v>
      </c>
      <c r="C30" s="41"/>
      <c r="D30" s="41"/>
      <c r="E30" s="41"/>
      <c r="F30" s="42"/>
    </row>
    <row r="31" spans="1:6" ht="16.5" x14ac:dyDescent="0.3">
      <c r="A31" s="48">
        <f>COUNT(A$8:$A30)+1</f>
        <v>23</v>
      </c>
      <c r="B31" s="62" t="s">
        <v>55</v>
      </c>
      <c r="C31" s="41"/>
      <c r="D31" s="41"/>
      <c r="E31" s="41"/>
      <c r="F31" s="42"/>
    </row>
    <row r="32" spans="1:6" ht="16.5" x14ac:dyDescent="0.3">
      <c r="A32" s="48">
        <f>COUNT(A$8:$A31)+1</f>
        <v>24</v>
      </c>
      <c r="B32" s="62" t="s">
        <v>56</v>
      </c>
      <c r="C32" s="41"/>
      <c r="D32" s="41"/>
      <c r="E32" s="41"/>
      <c r="F32" s="42"/>
    </row>
    <row r="33" spans="1:6" ht="16.5" x14ac:dyDescent="0.3">
      <c r="A33" s="48">
        <f>COUNT(A$8:$A32)+1</f>
        <v>25</v>
      </c>
      <c r="B33" s="62" t="s">
        <v>57</v>
      </c>
      <c r="C33" s="41"/>
      <c r="D33" s="41"/>
      <c r="E33" s="41"/>
      <c r="F33" s="42"/>
    </row>
    <row r="34" spans="1:6" ht="16.5" x14ac:dyDescent="0.3">
      <c r="A34" s="48">
        <f>COUNT(A$8:$A33)+1</f>
        <v>26</v>
      </c>
      <c r="B34" s="62" t="s">
        <v>58</v>
      </c>
      <c r="C34" s="41"/>
      <c r="D34" s="41"/>
      <c r="E34" s="41"/>
      <c r="F34" s="42"/>
    </row>
    <row r="35" spans="1:6" ht="16.5" x14ac:dyDescent="0.3">
      <c r="A35" s="48">
        <f>COUNT(A$8:$A34)+1</f>
        <v>27</v>
      </c>
      <c r="B35" s="62" t="s">
        <v>59</v>
      </c>
      <c r="C35" s="41"/>
      <c r="D35" s="41"/>
      <c r="E35" s="41"/>
      <c r="F35" s="42"/>
    </row>
    <row r="36" spans="1:6" ht="16.5" x14ac:dyDescent="0.3">
      <c r="A36" s="48">
        <f>COUNT(A$8:$A35)+1</f>
        <v>28</v>
      </c>
      <c r="B36" s="60"/>
      <c r="C36" s="15"/>
      <c r="D36" s="15"/>
      <c r="E36" s="15"/>
      <c r="F36" s="16"/>
    </row>
    <row r="37" spans="1:6" ht="16.5" x14ac:dyDescent="0.3">
      <c r="A37" s="48">
        <f>COUNT(A$8:$A36)+1</f>
        <v>29</v>
      </c>
      <c r="B37" s="61" t="s">
        <v>7</v>
      </c>
      <c r="C37" s="15"/>
      <c r="D37" s="15"/>
      <c r="E37" s="15"/>
      <c r="F37" s="16"/>
    </row>
    <row r="38" spans="1:6" ht="16.5" x14ac:dyDescent="0.3">
      <c r="A38" s="48">
        <f>COUNT(A$8:$A37)+1</f>
        <v>30</v>
      </c>
      <c r="B38" s="62" t="s">
        <v>60</v>
      </c>
      <c r="C38" s="41"/>
      <c r="D38" s="41"/>
      <c r="E38" s="41"/>
      <c r="F38" s="42"/>
    </row>
    <row r="39" spans="1:6" ht="16.5" x14ac:dyDescent="0.3">
      <c r="A39" s="48">
        <f>COUNT(A$8:$A38)+1</f>
        <v>31</v>
      </c>
      <c r="B39" s="62" t="s">
        <v>61</v>
      </c>
      <c r="C39" s="41"/>
      <c r="D39" s="41"/>
      <c r="E39" s="41"/>
      <c r="F39" s="42"/>
    </row>
    <row r="40" spans="1:6" ht="16.5" x14ac:dyDescent="0.3">
      <c r="A40" s="48">
        <f>COUNT(A$8:$A39)+1</f>
        <v>32</v>
      </c>
      <c r="B40" s="62" t="s">
        <v>62</v>
      </c>
      <c r="C40" s="41"/>
      <c r="D40" s="41"/>
      <c r="E40" s="41"/>
      <c r="F40" s="42"/>
    </row>
    <row r="41" spans="1:6" ht="16.5" x14ac:dyDescent="0.3">
      <c r="A41" s="48">
        <f>COUNT(A$8:$A40)+1</f>
        <v>33</v>
      </c>
      <c r="B41" s="62" t="s">
        <v>63</v>
      </c>
      <c r="C41" s="41"/>
      <c r="D41" s="41"/>
      <c r="E41" s="41"/>
      <c r="F41" s="42"/>
    </row>
    <row r="42" spans="1:6" ht="16.5" x14ac:dyDescent="0.3">
      <c r="A42" s="48">
        <f>COUNT(A$8:$A41)+1</f>
        <v>34</v>
      </c>
      <c r="B42" s="60"/>
      <c r="C42" s="15"/>
      <c r="D42" s="15"/>
      <c r="E42" s="15"/>
      <c r="F42" s="16"/>
    </row>
    <row r="43" spans="1:6" ht="16.5" x14ac:dyDescent="0.3">
      <c r="A43" s="48">
        <f>COUNT(A$8:$A42)+1</f>
        <v>35</v>
      </c>
      <c r="B43" s="61" t="s">
        <v>8</v>
      </c>
      <c r="C43" s="15"/>
      <c r="D43" s="15"/>
      <c r="E43" s="15"/>
      <c r="F43" s="16"/>
    </row>
    <row r="44" spans="1:6" ht="16.5" x14ac:dyDescent="0.3">
      <c r="A44" s="48">
        <f>COUNT(A$8:$A43)+1</f>
        <v>36</v>
      </c>
      <c r="B44" s="62" t="s">
        <v>64</v>
      </c>
      <c r="C44" s="41"/>
      <c r="D44" s="41"/>
      <c r="E44" s="41"/>
      <c r="F44" s="42"/>
    </row>
    <row r="45" spans="1:6" ht="16.5" x14ac:dyDescent="0.3">
      <c r="A45" s="48">
        <f>COUNT(A$8:$A44)+1</f>
        <v>37</v>
      </c>
      <c r="B45" s="62" t="s">
        <v>65</v>
      </c>
      <c r="C45" s="41"/>
      <c r="D45" s="41"/>
      <c r="E45" s="41"/>
      <c r="F45" s="42"/>
    </row>
    <row r="46" spans="1:6" ht="16.5" x14ac:dyDescent="0.3">
      <c r="A46" s="48">
        <f>COUNT(A$8:$A45)+1</f>
        <v>38</v>
      </c>
      <c r="B46" s="62" t="s">
        <v>66</v>
      </c>
      <c r="C46" s="41"/>
      <c r="D46" s="41"/>
      <c r="E46" s="41"/>
      <c r="F46" s="42"/>
    </row>
    <row r="47" spans="1:6" ht="16.5" x14ac:dyDescent="0.3">
      <c r="A47" s="48">
        <f>COUNT(A$8:$A46)+1</f>
        <v>39</v>
      </c>
      <c r="B47" s="62" t="s">
        <v>67</v>
      </c>
      <c r="C47" s="41"/>
      <c r="D47" s="41"/>
      <c r="E47" s="41"/>
      <c r="F47" s="42"/>
    </row>
    <row r="48" spans="1:6" ht="16.5" x14ac:dyDescent="0.3">
      <c r="A48" s="48">
        <f>COUNT(A$8:$A47)+1</f>
        <v>40</v>
      </c>
      <c r="B48" s="62" t="s">
        <v>68</v>
      </c>
      <c r="C48" s="41"/>
      <c r="D48" s="41"/>
      <c r="E48" s="41"/>
      <c r="F48" s="42"/>
    </row>
    <row r="49" spans="1:6" ht="16.5" x14ac:dyDescent="0.3">
      <c r="A49" s="48">
        <f>COUNT(A$8:$A48)+1</f>
        <v>41</v>
      </c>
      <c r="B49" s="62" t="s">
        <v>69</v>
      </c>
      <c r="C49" s="41"/>
      <c r="D49" s="41"/>
      <c r="E49" s="41"/>
      <c r="F49" s="42"/>
    </row>
    <row r="50" spans="1:6" ht="16.5" x14ac:dyDescent="0.3">
      <c r="A50" s="48">
        <f>COUNT(A$8:$A49)+1</f>
        <v>42</v>
      </c>
      <c r="B50" s="62" t="s">
        <v>70</v>
      </c>
      <c r="C50" s="41"/>
      <c r="D50" s="41"/>
      <c r="E50" s="41"/>
      <c r="F50" s="42"/>
    </row>
    <row r="51" spans="1:6" ht="16.5" x14ac:dyDescent="0.3">
      <c r="A51" s="48">
        <f>COUNT(A$8:$A50)+1</f>
        <v>43</v>
      </c>
      <c r="B51" s="62" t="s">
        <v>71</v>
      </c>
      <c r="C51" s="41"/>
      <c r="D51" s="41"/>
      <c r="E51" s="41"/>
      <c r="F51" s="42"/>
    </row>
    <row r="52" spans="1:6" ht="16.5" x14ac:dyDescent="0.3">
      <c r="A52" s="48">
        <f>COUNT(A$8:$A51)+1</f>
        <v>44</v>
      </c>
      <c r="B52" s="62" t="s">
        <v>72</v>
      </c>
      <c r="C52" s="41"/>
      <c r="D52" s="41"/>
      <c r="E52" s="41"/>
      <c r="F52" s="42"/>
    </row>
    <row r="53" spans="1:6" ht="16.5" x14ac:dyDescent="0.3">
      <c r="A53" s="48">
        <f>COUNT(A$8:$A52)+1</f>
        <v>45</v>
      </c>
      <c r="B53" s="60"/>
      <c r="C53" s="15"/>
      <c r="D53" s="15"/>
      <c r="E53" s="15"/>
      <c r="F53" s="16"/>
    </row>
    <row r="54" spans="1:6" ht="16.5" x14ac:dyDescent="0.3">
      <c r="A54" s="48">
        <f>COUNT(A$8:$A53)+1</f>
        <v>46</v>
      </c>
      <c r="B54" s="61" t="s">
        <v>9</v>
      </c>
      <c r="C54" s="15"/>
      <c r="D54" s="15"/>
      <c r="E54" s="15"/>
      <c r="F54" s="16"/>
    </row>
    <row r="55" spans="1:6" ht="16.5" x14ac:dyDescent="0.3">
      <c r="A55" s="48">
        <f>COUNT(A$8:$A54)+1</f>
        <v>47</v>
      </c>
      <c r="B55" s="62" t="s">
        <v>73</v>
      </c>
      <c r="C55" s="41"/>
      <c r="D55" s="41"/>
      <c r="E55" s="41"/>
      <c r="F55" s="42"/>
    </row>
    <row r="56" spans="1:6" ht="16.5" x14ac:dyDescent="0.3">
      <c r="A56" s="48">
        <f>COUNT(A$8:$A55)+1</f>
        <v>48</v>
      </c>
      <c r="B56" s="62" t="s">
        <v>74</v>
      </c>
      <c r="C56" s="41"/>
      <c r="D56" s="41"/>
      <c r="E56" s="41"/>
      <c r="F56" s="42"/>
    </row>
    <row r="57" spans="1:6" ht="16.5" x14ac:dyDescent="0.3">
      <c r="A57" s="48">
        <f>COUNT(A$8:$A56)+1</f>
        <v>49</v>
      </c>
      <c r="B57" s="62" t="s">
        <v>75</v>
      </c>
      <c r="C57" s="41"/>
      <c r="D57" s="41"/>
      <c r="E57" s="41"/>
      <c r="F57" s="42"/>
    </row>
    <row r="58" spans="1:6" ht="16.5" x14ac:dyDescent="0.3">
      <c r="A58" s="48">
        <f>COUNT(A$8:$A57)+1</f>
        <v>50</v>
      </c>
      <c r="B58" s="62" t="s">
        <v>76</v>
      </c>
      <c r="C58" s="41"/>
      <c r="D58" s="41"/>
      <c r="E58" s="41"/>
      <c r="F58" s="42"/>
    </row>
    <row r="59" spans="1:6" ht="16.5" x14ac:dyDescent="0.3">
      <c r="A59" s="48">
        <f>COUNT(A$8:$A58)+1</f>
        <v>51</v>
      </c>
      <c r="B59" s="62" t="s">
        <v>10</v>
      </c>
      <c r="C59" s="41"/>
      <c r="D59" s="41"/>
      <c r="E59" s="41"/>
      <c r="F59" s="42"/>
    </row>
    <row r="60" spans="1:6" ht="16.5" x14ac:dyDescent="0.3">
      <c r="A60" s="48">
        <f>COUNT(A$8:$A59)+1</f>
        <v>52</v>
      </c>
      <c r="B60" s="62" t="s">
        <v>11</v>
      </c>
      <c r="C60" s="41"/>
      <c r="D60" s="41"/>
      <c r="E60" s="41"/>
      <c r="F60" s="42"/>
    </row>
    <row r="61" spans="1:6" ht="16.5" x14ac:dyDescent="0.3">
      <c r="A61" s="48">
        <f>COUNT(A$8:$A60)+1</f>
        <v>53</v>
      </c>
      <c r="B61" s="62" t="s">
        <v>12</v>
      </c>
      <c r="C61" s="41"/>
      <c r="D61" s="41"/>
      <c r="E61" s="41"/>
      <c r="F61" s="42"/>
    </row>
    <row r="62" spans="1:6" ht="16.5" x14ac:dyDescent="0.3">
      <c r="A62" s="48">
        <f>COUNT(A$8:$A61)+1</f>
        <v>54</v>
      </c>
      <c r="B62" s="62" t="s">
        <v>77</v>
      </c>
      <c r="C62" s="41"/>
      <c r="D62" s="41"/>
      <c r="E62" s="41"/>
      <c r="F62" s="42"/>
    </row>
    <row r="63" spans="1:6" ht="16.5" x14ac:dyDescent="0.3">
      <c r="A63" s="48">
        <f>COUNT(A$8:$A62)+1</f>
        <v>55</v>
      </c>
      <c r="B63" s="62" t="s">
        <v>78</v>
      </c>
      <c r="C63" s="41"/>
      <c r="D63" s="41"/>
      <c r="E63" s="41"/>
      <c r="F63" s="42"/>
    </row>
    <row r="64" spans="1:6" ht="16.5" x14ac:dyDescent="0.3">
      <c r="A64" s="48">
        <f>COUNT(A$8:$A63)+1</f>
        <v>56</v>
      </c>
      <c r="B64" s="62" t="s">
        <v>79</v>
      </c>
      <c r="C64" s="41"/>
      <c r="D64" s="41"/>
      <c r="E64" s="41"/>
      <c r="F64" s="42"/>
    </row>
    <row r="65" spans="1:6" ht="16.5" x14ac:dyDescent="0.3">
      <c r="A65" s="48">
        <f>COUNT(A$8:$A64)+1</f>
        <v>57</v>
      </c>
      <c r="B65" s="60"/>
      <c r="C65" s="15"/>
      <c r="D65" s="15"/>
      <c r="E65" s="15"/>
      <c r="F65" s="16"/>
    </row>
    <row r="66" spans="1:6" ht="16.5" x14ac:dyDescent="0.3">
      <c r="A66" s="48">
        <f>COUNT(A$8:$A65)+1</f>
        <v>58</v>
      </c>
      <c r="B66" s="61" t="s">
        <v>13</v>
      </c>
      <c r="C66" s="15"/>
      <c r="D66" s="15"/>
      <c r="E66" s="15"/>
      <c r="F66" s="16"/>
    </row>
    <row r="67" spans="1:6" ht="16.5" x14ac:dyDescent="0.3">
      <c r="A67" s="48">
        <f>COUNT(A$8:$A66)+1</f>
        <v>59</v>
      </c>
      <c r="B67" s="62" t="s">
        <v>80</v>
      </c>
      <c r="C67" s="41"/>
      <c r="D67" s="41"/>
      <c r="E67" s="41"/>
      <c r="F67" s="42"/>
    </row>
    <row r="68" spans="1:6" ht="16.5" x14ac:dyDescent="0.3">
      <c r="A68" s="48">
        <f>COUNT(A$8:$A67)+1</f>
        <v>60</v>
      </c>
      <c r="B68" s="62" t="s">
        <v>81</v>
      </c>
      <c r="C68" s="41"/>
      <c r="D68" s="41"/>
      <c r="E68" s="41"/>
      <c r="F68" s="42"/>
    </row>
    <row r="69" spans="1:6" ht="16.5" x14ac:dyDescent="0.3">
      <c r="A69" s="48">
        <f>COUNT(A$8:$A68)+1</f>
        <v>61</v>
      </c>
      <c r="B69" s="62" t="s">
        <v>82</v>
      </c>
      <c r="C69" s="41"/>
      <c r="D69" s="41"/>
      <c r="E69" s="41"/>
      <c r="F69" s="42"/>
    </row>
    <row r="70" spans="1:6" ht="16.5" x14ac:dyDescent="0.3">
      <c r="A70" s="48">
        <f>COUNT(A$8:$A69)+1</f>
        <v>62</v>
      </c>
      <c r="B70" s="62" t="s">
        <v>83</v>
      </c>
      <c r="C70" s="41"/>
      <c r="D70" s="41"/>
      <c r="E70" s="41"/>
      <c r="F70" s="42"/>
    </row>
    <row r="71" spans="1:6" ht="16.5" x14ac:dyDescent="0.3">
      <c r="A71" s="48">
        <f>COUNT(A$8:$A70)+1</f>
        <v>63</v>
      </c>
      <c r="B71" s="62" t="s">
        <v>84</v>
      </c>
      <c r="C71" s="41"/>
      <c r="D71" s="41"/>
      <c r="E71" s="41"/>
      <c r="F71" s="42"/>
    </row>
    <row r="72" spans="1:6" ht="16.5" x14ac:dyDescent="0.3">
      <c r="A72" s="48">
        <f>COUNT(A$8:$A71)+1</f>
        <v>64</v>
      </c>
      <c r="B72" s="62" t="s">
        <v>85</v>
      </c>
      <c r="C72" s="41"/>
      <c r="D72" s="41"/>
      <c r="E72" s="41"/>
      <c r="F72" s="42"/>
    </row>
    <row r="73" spans="1:6" ht="16.5" x14ac:dyDescent="0.3">
      <c r="A73" s="48">
        <f>COUNT(A$8:$A72)+1</f>
        <v>65</v>
      </c>
      <c r="B73" s="62" t="s">
        <v>86</v>
      </c>
      <c r="C73" s="41"/>
      <c r="D73" s="41"/>
      <c r="E73" s="41"/>
      <c r="F73" s="42"/>
    </row>
    <row r="74" spans="1:6" ht="16.5" x14ac:dyDescent="0.3">
      <c r="A74" s="48">
        <f>COUNT(A$8:$A73)+1</f>
        <v>66</v>
      </c>
      <c r="B74" s="62" t="s">
        <v>87</v>
      </c>
      <c r="C74" s="41"/>
      <c r="D74" s="41"/>
      <c r="E74" s="41"/>
      <c r="F74" s="42"/>
    </row>
    <row r="75" spans="1:6" ht="16.5" x14ac:dyDescent="0.3">
      <c r="A75" s="48">
        <f>COUNT(A$8:$A74)+1</f>
        <v>67</v>
      </c>
      <c r="B75" s="62" t="s">
        <v>14</v>
      </c>
      <c r="C75" s="41"/>
      <c r="D75" s="41"/>
      <c r="E75" s="41"/>
      <c r="F75" s="42"/>
    </row>
    <row r="76" spans="1:6" ht="16.5" x14ac:dyDescent="0.3">
      <c r="A76" s="48">
        <f>COUNT(A$8:$A75)+1</f>
        <v>68</v>
      </c>
      <c r="B76" s="62" t="s">
        <v>15</v>
      </c>
      <c r="C76" s="41"/>
      <c r="D76" s="41"/>
      <c r="E76" s="41"/>
      <c r="F76" s="42"/>
    </row>
    <row r="77" spans="1:6" ht="16.5" x14ac:dyDescent="0.3">
      <c r="A77" s="48">
        <f>COUNT(A$8:$A76)+1</f>
        <v>69</v>
      </c>
      <c r="B77" s="62" t="s">
        <v>16</v>
      </c>
      <c r="C77" s="41"/>
      <c r="D77" s="41"/>
      <c r="E77" s="41"/>
      <c r="F77" s="42"/>
    </row>
    <row r="78" spans="1:6" ht="16.5" x14ac:dyDescent="0.3">
      <c r="A78" s="48">
        <f>COUNT(A$8:$A77)+1</f>
        <v>70</v>
      </c>
      <c r="B78" s="62" t="s">
        <v>88</v>
      </c>
      <c r="C78" s="41"/>
      <c r="D78" s="41"/>
      <c r="E78" s="41"/>
      <c r="F78" s="42"/>
    </row>
    <row r="79" spans="1:6" ht="16.5" x14ac:dyDescent="0.3">
      <c r="A79" s="48">
        <f>COUNT(A$8:$A78)+1</f>
        <v>71</v>
      </c>
      <c r="B79" s="62" t="s">
        <v>17</v>
      </c>
      <c r="C79" s="41"/>
      <c r="D79" s="41"/>
      <c r="E79" s="41"/>
      <c r="F79" s="42"/>
    </row>
    <row r="80" spans="1:6" ht="16.5" x14ac:dyDescent="0.3">
      <c r="A80" s="48">
        <f>COUNT(A$8:$A79)+1</f>
        <v>72</v>
      </c>
      <c r="B80" s="62" t="s">
        <v>18</v>
      </c>
      <c r="C80" s="41"/>
      <c r="D80" s="41"/>
      <c r="E80" s="41"/>
      <c r="F80" s="42"/>
    </row>
    <row r="81" spans="1:6" ht="16.5" x14ac:dyDescent="0.3">
      <c r="A81" s="48">
        <f>COUNT(A$8:$A80)+1</f>
        <v>73</v>
      </c>
      <c r="B81" s="62" t="s">
        <v>19</v>
      </c>
      <c r="C81" s="41"/>
      <c r="D81" s="41"/>
      <c r="E81" s="41"/>
      <c r="F81" s="42"/>
    </row>
    <row r="82" spans="1:6" ht="16.5" x14ac:dyDescent="0.3">
      <c r="A82" s="48">
        <f>COUNT(A$8:$A81)+1</f>
        <v>74</v>
      </c>
      <c r="B82" s="62" t="s">
        <v>20</v>
      </c>
      <c r="C82" s="41"/>
      <c r="D82" s="41"/>
      <c r="E82" s="41"/>
      <c r="F82" s="42"/>
    </row>
    <row r="83" spans="1:6" ht="16.5" x14ac:dyDescent="0.3">
      <c r="A83" s="48">
        <f>COUNT(A$8:$A82)+1</f>
        <v>75</v>
      </c>
      <c r="B83" s="62" t="s">
        <v>19</v>
      </c>
      <c r="C83" s="41"/>
      <c r="D83" s="41"/>
      <c r="E83" s="41"/>
      <c r="F83" s="42"/>
    </row>
    <row r="84" spans="1:6" ht="16.5" x14ac:dyDescent="0.3">
      <c r="A84" s="48">
        <f>COUNT(A$8:$A83)+1</f>
        <v>76</v>
      </c>
      <c r="B84" s="60"/>
      <c r="C84" s="15"/>
      <c r="D84" s="15"/>
      <c r="E84" s="15"/>
      <c r="F84" s="16"/>
    </row>
    <row r="85" spans="1:6" ht="16.5" x14ac:dyDescent="0.3">
      <c r="A85" s="48">
        <f>COUNT(A$8:$A84)+1</f>
        <v>77</v>
      </c>
      <c r="B85" s="61" t="s">
        <v>21</v>
      </c>
      <c r="C85" s="41"/>
      <c r="D85" s="41"/>
      <c r="E85" s="41"/>
      <c r="F85" s="42"/>
    </row>
    <row r="86" spans="1:6" ht="16.5" x14ac:dyDescent="0.3">
      <c r="A86" s="48">
        <f>COUNT(A$8:$A85)+1</f>
        <v>78</v>
      </c>
      <c r="B86" s="60" t="s">
        <v>0</v>
      </c>
      <c r="C86" s="15"/>
      <c r="D86" s="15"/>
      <c r="E86" s="15"/>
      <c r="F86" s="16"/>
    </row>
    <row r="87" spans="1:6" ht="16.5" x14ac:dyDescent="0.3">
      <c r="A87" s="48">
        <f>COUNT(A$8:$A86)+1</f>
        <v>79</v>
      </c>
      <c r="B87" s="61" t="s">
        <v>22</v>
      </c>
      <c r="C87" s="15"/>
      <c r="D87" s="15"/>
      <c r="E87" s="15"/>
      <c r="F87" s="16"/>
    </row>
    <row r="88" spans="1:6" ht="16.5" x14ac:dyDescent="0.3">
      <c r="A88" s="48">
        <f>COUNT(A$8:$A87)+1</f>
        <v>80</v>
      </c>
      <c r="B88" s="62" t="s">
        <v>89</v>
      </c>
      <c r="C88" s="41"/>
      <c r="D88" s="41"/>
      <c r="E88" s="41"/>
      <c r="F88" s="42"/>
    </row>
    <row r="89" spans="1:6" ht="16.5" x14ac:dyDescent="0.3">
      <c r="A89" s="48">
        <f>COUNT(A$8:$A88)+1</f>
        <v>81</v>
      </c>
      <c r="B89" s="62" t="s">
        <v>90</v>
      </c>
      <c r="C89" s="41"/>
      <c r="D89" s="41"/>
      <c r="E89" s="41"/>
      <c r="F89" s="42"/>
    </row>
    <row r="90" spans="1:6" ht="16.5" x14ac:dyDescent="0.3">
      <c r="A90" s="48">
        <f>COUNT(A$8:$A89)+1</f>
        <v>82</v>
      </c>
      <c r="B90" s="62" t="s">
        <v>91</v>
      </c>
      <c r="C90" s="41"/>
      <c r="D90" s="41"/>
      <c r="E90" s="41"/>
      <c r="F90" s="42"/>
    </row>
    <row r="91" spans="1:6" ht="16.5" x14ac:dyDescent="0.3">
      <c r="A91" s="48">
        <f>COUNT(A$8:$A90)+1</f>
        <v>83</v>
      </c>
      <c r="B91" s="62" t="s">
        <v>92</v>
      </c>
      <c r="C91" s="41"/>
      <c r="D91" s="41"/>
      <c r="E91" s="41"/>
      <c r="F91" s="42"/>
    </row>
    <row r="92" spans="1:6" ht="16.5" x14ac:dyDescent="0.3">
      <c r="A92" s="48">
        <f>COUNT(A$8:$A91)+1</f>
        <v>84</v>
      </c>
      <c r="B92" s="62" t="s">
        <v>93</v>
      </c>
      <c r="C92" s="41"/>
      <c r="D92" s="41"/>
      <c r="E92" s="41"/>
      <c r="F92" s="42"/>
    </row>
    <row r="93" spans="1:6" ht="16.5" x14ac:dyDescent="0.3">
      <c r="A93" s="48">
        <f>COUNT(A$8:$A92)+1</f>
        <v>85</v>
      </c>
      <c r="B93" s="62" t="s">
        <v>94</v>
      </c>
      <c r="C93" s="41"/>
      <c r="D93" s="41"/>
      <c r="E93" s="41"/>
      <c r="F93" s="42"/>
    </row>
    <row r="94" spans="1:6" ht="17.25" thickBot="1" x14ac:dyDescent="0.35">
      <c r="A94" s="50">
        <f>COUNT(A$8:$A93)+1</f>
        <v>86</v>
      </c>
      <c r="B94" s="63" t="s">
        <v>95</v>
      </c>
      <c r="C94" s="43"/>
      <c r="D94" s="43"/>
      <c r="E94" s="43"/>
      <c r="F94" s="44"/>
    </row>
    <row r="95" spans="1:6" ht="16.5" x14ac:dyDescent="0.3">
      <c r="A95" s="11"/>
      <c r="B95" s="11"/>
      <c r="C95" s="11"/>
      <c r="D95" s="11"/>
      <c r="E95" s="11"/>
      <c r="F95" s="11"/>
    </row>
    <row r="96" spans="1:6" ht="16.5" x14ac:dyDescent="0.3">
      <c r="A96" s="11"/>
      <c r="B96" s="11"/>
      <c r="C96" s="11"/>
      <c r="D96" s="11"/>
      <c r="E96" s="11"/>
      <c r="F96" s="11"/>
    </row>
    <row r="97" spans="1:8" ht="17.25" thickBot="1" x14ac:dyDescent="0.35">
      <c r="A97" s="11"/>
      <c r="B97" s="10" t="s">
        <v>23</v>
      </c>
      <c r="C97" s="11"/>
      <c r="D97" s="11"/>
      <c r="E97" s="11"/>
      <c r="F97" s="11"/>
    </row>
    <row r="98" spans="1:8" ht="16.5" x14ac:dyDescent="0.3">
      <c r="A98" s="11"/>
      <c r="B98" s="18" t="s">
        <v>24</v>
      </c>
      <c r="C98" s="4" t="s">
        <v>1</v>
      </c>
      <c r="D98" s="4" t="s">
        <v>2</v>
      </c>
      <c r="E98" s="5" t="s">
        <v>3</v>
      </c>
      <c r="F98" s="11"/>
      <c r="H98" s="2" t="s">
        <v>0</v>
      </c>
    </row>
    <row r="99" spans="1:8" ht="16.5" x14ac:dyDescent="0.3">
      <c r="A99" s="11"/>
      <c r="B99" s="14" t="s">
        <v>25</v>
      </c>
      <c r="C99" s="15">
        <f>COUNTA(C9:C94)</f>
        <v>0</v>
      </c>
      <c r="D99" s="15">
        <f>COUNTA(D9:D94)</f>
        <v>0</v>
      </c>
      <c r="E99" s="16">
        <f>COUNTA(E9:E94)</f>
        <v>0</v>
      </c>
      <c r="F99" s="11"/>
    </row>
    <row r="100" spans="1:8" ht="17.25" thickBot="1" x14ac:dyDescent="0.35">
      <c r="A100" s="11"/>
      <c r="B100" s="17" t="s">
        <v>26</v>
      </c>
      <c r="C100" s="19" t="e">
        <f>C99/SUM($C$99:$E$99)</f>
        <v>#DIV/0!</v>
      </c>
      <c r="D100" s="19" t="e">
        <f>D99/SUM($C$99:$E$99)</f>
        <v>#DIV/0!</v>
      </c>
      <c r="E100" s="20" t="e">
        <f>E99/SUM($C$99:$E$99)</f>
        <v>#DIV/0!</v>
      </c>
      <c r="F100" s="11"/>
    </row>
    <row r="101" spans="1:8" ht="16.5" x14ac:dyDescent="0.3">
      <c r="A101" s="7"/>
      <c r="B101" s="7"/>
      <c r="C101" s="7"/>
      <c r="D101" s="7"/>
      <c r="E101" s="7"/>
      <c r="F101" s="7"/>
    </row>
    <row r="102" spans="1:8" ht="16.5" x14ac:dyDescent="0.3">
      <c r="A102" s="7"/>
      <c r="B102" s="7"/>
      <c r="C102" s="7"/>
      <c r="D102" s="7"/>
      <c r="E102" s="7"/>
      <c r="F102" s="7"/>
    </row>
    <row r="103" spans="1:8" ht="16.5" x14ac:dyDescent="0.3">
      <c r="A103" s="21" t="s">
        <v>31</v>
      </c>
      <c r="B103" s="21"/>
      <c r="C103" s="7"/>
      <c r="D103" s="7"/>
      <c r="E103" s="7"/>
      <c r="F103" s="7"/>
    </row>
    <row r="104" spans="1:8" ht="16.5" x14ac:dyDescent="0.3">
      <c r="A104" s="39" t="s">
        <v>0</v>
      </c>
      <c r="B104" s="39"/>
      <c r="C104" s="40"/>
      <c r="D104" s="40"/>
      <c r="E104" s="40"/>
      <c r="F104" s="40"/>
    </row>
    <row r="105" spans="1:8" ht="16.5" x14ac:dyDescent="0.3">
      <c r="A105" s="22" t="s">
        <v>32</v>
      </c>
      <c r="B105" s="22"/>
      <c r="C105" s="7"/>
      <c r="D105" s="7"/>
      <c r="E105" s="7"/>
      <c r="F105" s="7"/>
    </row>
    <row r="106" spans="1:8" ht="16.5" x14ac:dyDescent="0.3">
      <c r="A106" s="39"/>
      <c r="B106" s="39"/>
      <c r="C106" s="40"/>
      <c r="D106" s="40"/>
      <c r="E106" s="40"/>
      <c r="F106" s="40"/>
    </row>
    <row r="107" spans="1:8" ht="16.5" x14ac:dyDescent="0.3">
      <c r="A107" s="7"/>
      <c r="B107" s="7"/>
      <c r="C107" s="7"/>
      <c r="D107" s="7"/>
      <c r="E107" s="7"/>
      <c r="F107" s="7"/>
    </row>
    <row r="108" spans="1:8" x14ac:dyDescent="0.2">
      <c r="A108" s="3"/>
      <c r="B108" s="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scale="84" fitToHeight="2" orientation="portrait" r:id="rId1"/>
  <headerFooter alignWithMargins="0">
    <oddFooter>&amp;L&amp;"Arial Narrow,Normál"&amp;8&amp;F/&amp;A&amp;C &amp;"Arial Narrow,Normál"&amp;8&amp;P/&amp;N&amp;R&amp;"Arial Narrow,Normál"&amp;8DigitAudit /AuditDok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workbookViewId="0"/>
  </sheetViews>
  <sheetFormatPr defaultRowHeight="12" x14ac:dyDescent="0.2"/>
  <cols>
    <col min="1" max="1" width="5.625" style="24" customWidth="1"/>
    <col min="2" max="2" width="36.625" style="24" customWidth="1"/>
    <col min="3" max="4" width="20.625" style="24" customWidth="1"/>
    <col min="5" max="5" width="11.5" style="24" customWidth="1"/>
    <col min="6" max="6" width="20.625" style="24" customWidth="1"/>
    <col min="7" max="7" width="9.375" style="24" customWidth="1"/>
    <col min="8" max="8" width="18" style="24" customWidth="1"/>
    <col min="9" max="16384" width="9" style="24"/>
  </cols>
  <sheetData>
    <row r="1" spans="1:14" ht="32.1" customHeight="1" x14ac:dyDescent="0.2">
      <c r="A1" s="23"/>
      <c r="B1" s="35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23"/>
      <c r="B2" s="36"/>
      <c r="C2" s="36"/>
      <c r="D2"/>
      <c r="E2"/>
      <c r="F2" s="36"/>
      <c r="G2" s="36"/>
      <c r="H2" s="36"/>
      <c r="I2"/>
      <c r="J2" s="36"/>
      <c r="K2" s="36"/>
      <c r="L2" s="36"/>
      <c r="M2" s="36"/>
      <c r="N2" s="36"/>
    </row>
    <row r="3" spans="1:14" ht="15" customHeight="1" x14ac:dyDescent="0.2">
      <c r="A3" s="23"/>
      <c r="B3" s="36"/>
      <c r="C3" s="36"/>
      <c r="D3" s="37"/>
      <c r="E3"/>
      <c r="F3" s="36"/>
      <c r="G3" s="36"/>
      <c r="H3" s="36"/>
      <c r="I3"/>
      <c r="J3" s="36"/>
      <c r="K3" s="36"/>
      <c r="L3" s="36"/>
      <c r="M3"/>
      <c r="N3"/>
    </row>
    <row r="4" spans="1:14" ht="15" customHeight="1" x14ac:dyDescent="0.2">
      <c r="A4" s="23"/>
      <c r="B4" s="36"/>
      <c r="C4" s="36"/>
      <c r="D4"/>
      <c r="E4"/>
      <c r="F4"/>
      <c r="G4"/>
      <c r="H4"/>
      <c r="I4"/>
      <c r="J4" s="36"/>
      <c r="K4" s="36"/>
      <c r="L4" s="36"/>
      <c r="M4"/>
      <c r="N4"/>
    </row>
    <row r="5" spans="1:14" ht="15" customHeight="1" x14ac:dyDescent="0.2">
      <c r="A5" s="23"/>
      <c r="B5" s="36"/>
      <c r="C5" s="36"/>
      <c r="D5" s="37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23"/>
      <c r="B6" s="36"/>
      <c r="C6" s="36"/>
      <c r="D6" s="3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23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23"/>
      <c r="B8" s="25"/>
      <c r="C8" s="25"/>
      <c r="D8" s="25"/>
      <c r="E8" s="25"/>
      <c r="F8" s="25"/>
      <c r="G8" s="25"/>
      <c r="H8" s="25"/>
      <c r="I8" s="25"/>
    </row>
    <row r="9" spans="1:14" ht="14.25" x14ac:dyDescent="0.2">
      <c r="A9" s="23"/>
      <c r="B9" s="25"/>
      <c r="C9" s="25"/>
      <c r="D9" s="25"/>
      <c r="E9" s="25"/>
      <c r="F9" s="25"/>
      <c r="G9" s="25"/>
      <c r="H9" s="25"/>
      <c r="I9" s="25"/>
    </row>
    <row r="10" spans="1:14" ht="14.25" x14ac:dyDescent="0.2">
      <c r="A10" s="23"/>
      <c r="B10" s="36"/>
      <c r="C10" s="36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23"/>
      <c r="B11" s="36"/>
      <c r="C11" s="36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23"/>
      <c r="B12" s="36"/>
      <c r="C12" s="36"/>
      <c r="D12"/>
      <c r="E12"/>
      <c r="F12" s="38"/>
      <c r="G12"/>
      <c r="H12"/>
      <c r="I12"/>
      <c r="J12"/>
      <c r="K12"/>
      <c r="L12"/>
      <c r="M12"/>
      <c r="N12"/>
    </row>
    <row r="13" spans="1:14" ht="14.25" x14ac:dyDescent="0.2">
      <c r="A13" s="23"/>
      <c r="B13" s="36"/>
      <c r="C13" s="36"/>
      <c r="D13" s="36"/>
      <c r="E13"/>
      <c r="F13" s="38"/>
      <c r="G13"/>
      <c r="H13"/>
      <c r="I13"/>
      <c r="J13"/>
      <c r="K13"/>
      <c r="L13"/>
      <c r="M13"/>
      <c r="N13"/>
    </row>
    <row r="14" spans="1:14" ht="14.25" x14ac:dyDescent="0.2">
      <c r="A14" s="23"/>
      <c r="B14" s="36"/>
      <c r="C14" s="36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23"/>
      <c r="B15" s="36"/>
      <c r="C15" s="36"/>
      <c r="D15"/>
      <c r="E15"/>
      <c r="F15" s="38"/>
      <c r="G15"/>
      <c r="H15"/>
      <c r="I15"/>
      <c r="J15"/>
      <c r="K15"/>
      <c r="L15"/>
      <c r="M15"/>
      <c r="N15"/>
    </row>
    <row r="16" spans="1:14" ht="14.25" x14ac:dyDescent="0.2">
      <c r="A16" s="23"/>
      <c r="B16" s="25"/>
      <c r="C16" s="25"/>
      <c r="D16" s="25"/>
      <c r="E16" s="25"/>
      <c r="F16" s="25"/>
      <c r="G16" s="25"/>
      <c r="H16" s="25"/>
      <c r="I16" s="25"/>
    </row>
    <row r="17" spans="1:9" ht="14.25" x14ac:dyDescent="0.2">
      <c r="A17" s="23"/>
      <c r="B17" s="36"/>
      <c r="C17" s="36"/>
      <c r="D17" s="25"/>
      <c r="E17" s="25"/>
      <c r="F17" s="25"/>
      <c r="G17" s="25"/>
      <c r="H17" s="25"/>
      <c r="I17" s="25"/>
    </row>
    <row r="18" spans="1:9" ht="14.25" x14ac:dyDescent="0.2">
      <c r="A18" s="23"/>
      <c r="B18" s="36"/>
      <c r="C18" s="36"/>
      <c r="D18" s="25"/>
      <c r="E18" s="25"/>
      <c r="F18" s="25"/>
      <c r="G18" s="25"/>
      <c r="H18" s="25"/>
      <c r="I18" s="25"/>
    </row>
    <row r="19" spans="1:9" ht="14.25" x14ac:dyDescent="0.2">
      <c r="A19" s="23"/>
      <c r="B19" s="36"/>
      <c r="C19" s="36"/>
      <c r="D19" s="25"/>
      <c r="E19" s="25"/>
      <c r="F19" s="25"/>
      <c r="G19" s="25"/>
      <c r="H19" s="25"/>
      <c r="I19" s="25"/>
    </row>
    <row r="20" spans="1:9" ht="14.25" x14ac:dyDescent="0.2">
      <c r="A20" s="23"/>
      <c r="B20" s="36"/>
      <c r="C20" s="36"/>
      <c r="D20" s="25"/>
      <c r="E20" s="25"/>
      <c r="F20" s="25"/>
      <c r="G20" s="25"/>
      <c r="H20" s="25"/>
      <c r="I20" s="25"/>
    </row>
    <row r="21" spans="1:9" ht="14.25" x14ac:dyDescent="0.2">
      <c r="A21" s="23"/>
      <c r="B21" s="36"/>
      <c r="C21" s="36"/>
      <c r="D21" s="25"/>
      <c r="E21" s="25"/>
      <c r="F21" s="25"/>
      <c r="G21" s="25"/>
      <c r="H21" s="25"/>
      <c r="I21" s="25"/>
    </row>
    <row r="22" spans="1:9" ht="14.25" x14ac:dyDescent="0.2">
      <c r="A22" s="23"/>
      <c r="B22" s="25"/>
      <c r="C22" s="25"/>
      <c r="D22" s="25"/>
      <c r="E22" s="25"/>
      <c r="F22" s="25"/>
      <c r="G22" s="25"/>
      <c r="H22" s="25"/>
      <c r="I22" s="25"/>
    </row>
    <row r="23" spans="1:9" ht="14.25" x14ac:dyDescent="0.2">
      <c r="A23" s="23"/>
      <c r="B23" s="36"/>
      <c r="C23" s="36"/>
      <c r="D23" s="25"/>
      <c r="E23" s="25"/>
      <c r="F23" s="25"/>
      <c r="G23" s="25"/>
      <c r="H23" s="25"/>
      <c r="I23" s="25"/>
    </row>
    <row r="24" spans="1:9" ht="14.25" x14ac:dyDescent="0.2">
      <c r="A24" s="23"/>
      <c r="B24" s="36"/>
      <c r="C24" s="36"/>
      <c r="D24" s="25"/>
      <c r="E24" s="25"/>
      <c r="F24" s="25"/>
      <c r="G24" s="25"/>
      <c r="H24" s="25"/>
      <c r="I24" s="25"/>
    </row>
    <row r="25" spans="1:9" ht="14.25" x14ac:dyDescent="0.2">
      <c r="A25" s="23"/>
      <c r="B25" s="36"/>
      <c r="C25" s="36"/>
      <c r="D25" s="25"/>
      <c r="E25" s="25"/>
      <c r="F25" s="25"/>
      <c r="G25" s="25"/>
      <c r="H25" s="25"/>
      <c r="I25" s="25"/>
    </row>
    <row r="26" spans="1:9" ht="14.25" x14ac:dyDescent="0.2">
      <c r="A26" s="23"/>
      <c r="B26" s="25"/>
      <c r="C26" s="25"/>
      <c r="D26" s="25"/>
      <c r="E26" s="25"/>
      <c r="F26" s="25"/>
      <c r="G26" s="25"/>
      <c r="H26" s="25"/>
      <c r="I26" s="25"/>
    </row>
    <row r="27" spans="1:9" ht="14.25" x14ac:dyDescent="0.2">
      <c r="A27" s="23"/>
      <c r="B27" s="36"/>
      <c r="C27" s="36"/>
      <c r="D27" s="25"/>
      <c r="E27" s="25"/>
      <c r="F27" s="25"/>
      <c r="G27" s="25"/>
      <c r="H27" s="25"/>
      <c r="I27" s="25"/>
    </row>
    <row r="28" spans="1:9" ht="14.25" x14ac:dyDescent="0.2">
      <c r="A28" s="23"/>
      <c r="B28" s="25"/>
      <c r="C28" s="25"/>
      <c r="D28" s="25"/>
      <c r="E28" s="25"/>
      <c r="F28" s="25"/>
      <c r="G28" s="25"/>
      <c r="H28" s="25"/>
      <c r="I28" s="25"/>
    </row>
    <row r="29" spans="1:9" ht="14.25" x14ac:dyDescent="0.2">
      <c r="A29" s="23"/>
      <c r="B29" s="36"/>
      <c r="C29" s="36"/>
      <c r="D29" s="25"/>
      <c r="E29" s="25"/>
      <c r="F29" s="25"/>
      <c r="G29" s="25"/>
      <c r="H29" s="25"/>
      <c r="I29" s="25"/>
    </row>
    <row r="30" spans="1:9" ht="14.25" x14ac:dyDescent="0.2">
      <c r="A30" s="23"/>
      <c r="B30" s="36"/>
      <c r="C30" s="36"/>
      <c r="D30" s="25"/>
      <c r="E30" s="25"/>
      <c r="F30" s="25"/>
      <c r="G30" s="25"/>
      <c r="H30" s="25"/>
      <c r="I30" s="25"/>
    </row>
    <row r="31" spans="1:9" ht="14.25" x14ac:dyDescent="0.2">
      <c r="A31" s="23"/>
      <c r="B31" s="36"/>
      <c r="C31" s="36"/>
      <c r="D31" s="25"/>
      <c r="E31" s="25"/>
      <c r="F31" s="25"/>
      <c r="G31" s="25"/>
      <c r="H31" s="25"/>
      <c r="I31" s="25"/>
    </row>
    <row r="32" spans="1:9" ht="14.25" x14ac:dyDescent="0.2">
      <c r="A32" s="23"/>
      <c r="B32" s="36"/>
      <c r="C32" s="36"/>
      <c r="D32" s="25"/>
      <c r="E32" s="25"/>
      <c r="F32" s="25"/>
      <c r="G32" s="25"/>
      <c r="H32" s="25"/>
      <c r="I32" s="25"/>
    </row>
    <row r="33" spans="1:9" ht="14.25" x14ac:dyDescent="0.2">
      <c r="A33" s="23"/>
      <c r="B33" s="36"/>
      <c r="C33" s="36"/>
      <c r="D33" s="36"/>
      <c r="E33" s="36"/>
      <c r="F33" s="25"/>
      <c r="G33" s="25"/>
      <c r="H33" s="25"/>
      <c r="I33" s="25"/>
    </row>
    <row r="34" spans="1:9" ht="14.25" x14ac:dyDescent="0.2">
      <c r="A34" s="23"/>
      <c r="B34" s="36"/>
      <c r="C34" s="36"/>
      <c r="D34" s="36"/>
      <c r="E34"/>
      <c r="F34" s="25"/>
      <c r="G34" s="25"/>
      <c r="H34" s="25"/>
      <c r="I34" s="25"/>
    </row>
    <row r="35" spans="1:9" ht="14.25" x14ac:dyDescent="0.2">
      <c r="A35" s="23"/>
      <c r="B35" s="36"/>
      <c r="C35" s="36"/>
      <c r="D35" s="36"/>
      <c r="E35"/>
      <c r="F35" s="25"/>
      <c r="G35" s="25"/>
      <c r="H35" s="25"/>
      <c r="I35" s="25"/>
    </row>
    <row r="36" spans="1:9" ht="14.25" x14ac:dyDescent="0.2">
      <c r="A36" s="23"/>
      <c r="B36" s="25"/>
      <c r="C36" s="25"/>
      <c r="D36" s="25"/>
      <c r="E36" s="25"/>
      <c r="F36" s="25"/>
      <c r="G36" s="25"/>
      <c r="H36" s="25"/>
      <c r="I36" s="25"/>
    </row>
    <row r="37" spans="1:9" x14ac:dyDescent="0.2">
      <c r="A37" s="23"/>
      <c r="B37" s="23"/>
      <c r="C37" s="23"/>
      <c r="D37" s="23"/>
      <c r="E37" s="23"/>
      <c r="F37" s="23"/>
    </row>
    <row r="38" spans="1:9" x14ac:dyDescent="0.2">
      <c r="A38" s="23"/>
      <c r="B38" s="23"/>
      <c r="C38" s="23"/>
      <c r="D38" s="23"/>
      <c r="E38" s="23"/>
      <c r="F38" s="23"/>
    </row>
    <row r="39" spans="1:9" x14ac:dyDescent="0.2">
      <c r="A39" s="23"/>
      <c r="B39" s="23"/>
      <c r="C39" s="23"/>
      <c r="D39" s="23"/>
      <c r="E39" s="23"/>
      <c r="F39" s="23"/>
    </row>
    <row r="40" spans="1:9" x14ac:dyDescent="0.2">
      <c r="A40" s="23"/>
      <c r="B40" s="23"/>
      <c r="C40" s="23"/>
      <c r="D40" s="23"/>
      <c r="E40" s="23"/>
      <c r="F40" s="23"/>
    </row>
    <row r="41" spans="1:9" x14ac:dyDescent="0.2">
      <c r="A41" s="23"/>
      <c r="B41" s="23"/>
      <c r="C41" s="23"/>
      <c r="D41" s="23"/>
      <c r="E41" s="23"/>
      <c r="F41" s="23"/>
    </row>
    <row r="42" spans="1:9" x14ac:dyDescent="0.2">
      <c r="A42" s="23"/>
      <c r="B42" s="23"/>
      <c r="C42" s="23"/>
      <c r="D42" s="23"/>
      <c r="E42" s="23"/>
      <c r="F42" s="23"/>
    </row>
    <row r="43" spans="1:9" x14ac:dyDescent="0.2">
      <c r="A43" s="23"/>
      <c r="B43" s="23"/>
      <c r="C43" s="23"/>
      <c r="D43" s="23"/>
      <c r="E43" s="23"/>
      <c r="F43" s="23"/>
    </row>
    <row r="44" spans="1:9" x14ac:dyDescent="0.2">
      <c r="A44" s="23"/>
      <c r="B44" s="23"/>
      <c r="C44" s="23"/>
      <c r="D44" s="23"/>
      <c r="E44" s="23"/>
      <c r="F44" s="23"/>
    </row>
    <row r="45" spans="1:9" x14ac:dyDescent="0.2">
      <c r="A45" s="23"/>
      <c r="B45" s="23"/>
      <c r="C45" s="23"/>
      <c r="D45" s="23"/>
      <c r="E45" s="23"/>
      <c r="F45" s="23"/>
    </row>
    <row r="46" spans="1:9" x14ac:dyDescent="0.2">
      <c r="A46" s="23"/>
      <c r="B46" s="23"/>
      <c r="C46" s="23"/>
      <c r="D46" s="23"/>
      <c r="E46" s="23"/>
      <c r="F46" s="23"/>
    </row>
    <row r="47" spans="1:9" x14ac:dyDescent="0.2">
      <c r="A47" s="23"/>
      <c r="B47" s="23"/>
      <c r="C47" s="23"/>
      <c r="D47" s="23"/>
      <c r="E47" s="23"/>
      <c r="F47" s="23"/>
    </row>
    <row r="48" spans="1:9" x14ac:dyDescent="0.2">
      <c r="A48" s="23"/>
      <c r="B48" s="23"/>
      <c r="C48" s="23"/>
      <c r="D48" s="23"/>
      <c r="E48" s="23"/>
      <c r="F48" s="23"/>
    </row>
    <row r="49" spans="1:8" x14ac:dyDescent="0.2">
      <c r="A49" s="23"/>
      <c r="B49" s="23"/>
      <c r="C49" s="23"/>
      <c r="D49" s="23"/>
      <c r="E49" s="23"/>
      <c r="F49" s="23"/>
    </row>
    <row r="50" spans="1:8" s="1" customFormat="1" ht="15.75" x14ac:dyDescent="0.25">
      <c r="A50" s="26"/>
      <c r="B50" s="36"/>
      <c r="C50" s="36"/>
      <c r="D50"/>
      <c r="E50"/>
      <c r="F50"/>
      <c r="G50"/>
      <c r="H50"/>
    </row>
    <row r="51" spans="1:8" s="1" customFormat="1" ht="15.75" x14ac:dyDescent="0.25">
      <c r="A51" s="26"/>
      <c r="B51"/>
      <c r="C51"/>
      <c r="D51"/>
      <c r="E51"/>
      <c r="F51"/>
      <c r="G51"/>
      <c r="H51"/>
    </row>
    <row r="52" spans="1:8" s="1" customFormat="1" ht="15.75" x14ac:dyDescent="0.25">
      <c r="A52" s="26"/>
      <c r="B52"/>
      <c r="C52"/>
      <c r="D52"/>
      <c r="E52"/>
      <c r="F52"/>
      <c r="G52"/>
      <c r="H52"/>
    </row>
    <row r="53" spans="1:8" s="1" customFormat="1" ht="15.75" x14ac:dyDescent="0.25">
      <c r="A53" s="26"/>
      <c r="B53"/>
      <c r="C53"/>
      <c r="D53"/>
      <c r="E53"/>
      <c r="F53"/>
      <c r="G53"/>
      <c r="H53"/>
    </row>
    <row r="54" spans="1:8" s="1" customFormat="1" ht="15.75" x14ac:dyDescent="0.25">
      <c r="A54" s="26"/>
      <c r="B54"/>
      <c r="C54"/>
      <c r="D54"/>
      <c r="E54"/>
      <c r="F54"/>
      <c r="G54"/>
      <c r="H54"/>
    </row>
    <row r="55" spans="1:8" s="1" customFormat="1" ht="15.75" x14ac:dyDescent="0.25">
      <c r="A55" s="26"/>
      <c r="B55"/>
      <c r="C55"/>
      <c r="D55"/>
      <c r="E55"/>
      <c r="F55"/>
      <c r="G55"/>
      <c r="H55"/>
    </row>
    <row r="56" spans="1:8" s="1" customFormat="1" ht="15.75" x14ac:dyDescent="0.25">
      <c r="A56" s="26"/>
      <c r="B56"/>
      <c r="C56"/>
      <c r="D56"/>
      <c r="E56"/>
      <c r="F56"/>
      <c r="G56"/>
      <c r="H56"/>
    </row>
    <row r="57" spans="1:8" s="1" customFormat="1" ht="15.75" x14ac:dyDescent="0.25">
      <c r="A57" s="26"/>
      <c r="B57"/>
      <c r="C57"/>
      <c r="D57"/>
      <c r="E57"/>
      <c r="F57"/>
      <c r="G57"/>
      <c r="H57"/>
    </row>
    <row r="58" spans="1:8" s="1" customFormat="1" ht="15.75" x14ac:dyDescent="0.25">
      <c r="A58" s="26"/>
      <c r="B58"/>
      <c r="C58"/>
      <c r="D58"/>
      <c r="E58"/>
      <c r="F58"/>
      <c r="G58"/>
      <c r="H58"/>
    </row>
    <row r="59" spans="1:8" s="1" customFormat="1" ht="15.75" x14ac:dyDescent="0.25">
      <c r="A59" s="26"/>
      <c r="B59"/>
      <c r="C59"/>
      <c r="D59"/>
      <c r="E59"/>
      <c r="F59"/>
      <c r="G59"/>
      <c r="H59"/>
    </row>
    <row r="60" spans="1:8" s="1" customFormat="1" ht="15.75" x14ac:dyDescent="0.25">
      <c r="A60" s="26"/>
      <c r="B60"/>
      <c r="C60"/>
      <c r="D60"/>
      <c r="E60"/>
      <c r="F60"/>
      <c r="G60"/>
      <c r="H60"/>
    </row>
    <row r="61" spans="1:8" s="1" customFormat="1" ht="15.75" x14ac:dyDescent="0.25">
      <c r="A61" s="26"/>
      <c r="B61"/>
      <c r="C61"/>
      <c r="D61"/>
      <c r="E61"/>
      <c r="F61"/>
      <c r="G61"/>
      <c r="H61"/>
    </row>
    <row r="62" spans="1:8" s="1" customFormat="1" ht="15.75" x14ac:dyDescent="0.25">
      <c r="A62" s="26"/>
      <c r="B62"/>
      <c r="C62"/>
      <c r="D62"/>
      <c r="E62"/>
      <c r="F62"/>
      <c r="G62"/>
      <c r="H62"/>
    </row>
    <row r="63" spans="1:8" s="1" customFormat="1" ht="15.75" x14ac:dyDescent="0.25">
      <c r="A63" s="26"/>
      <c r="B63"/>
      <c r="C63"/>
      <c r="D63"/>
      <c r="E63"/>
      <c r="F63"/>
      <c r="G63"/>
      <c r="H63"/>
    </row>
    <row r="64" spans="1:8" s="1" customFormat="1" ht="15.75" x14ac:dyDescent="0.25">
      <c r="A64" s="26"/>
      <c r="B64"/>
      <c r="C64"/>
      <c r="D64"/>
      <c r="E64"/>
      <c r="F64"/>
      <c r="G64"/>
      <c r="H64"/>
    </row>
    <row r="65" spans="1:8" s="1" customFormat="1" ht="15.75" x14ac:dyDescent="0.25">
      <c r="A65" s="26"/>
      <c r="B65"/>
      <c r="C65"/>
      <c r="D65"/>
      <c r="E65"/>
      <c r="F65"/>
      <c r="G65"/>
      <c r="H65"/>
    </row>
    <row r="66" spans="1:8" s="1" customFormat="1" ht="15.75" x14ac:dyDescent="0.25">
      <c r="A66" s="26"/>
      <c r="B66"/>
      <c r="C66"/>
      <c r="D66"/>
      <c r="E66"/>
      <c r="F66"/>
      <c r="G66"/>
      <c r="H66"/>
    </row>
    <row r="67" spans="1:8" s="1" customFormat="1" ht="15.75" x14ac:dyDescent="0.25">
      <c r="A67" s="26"/>
      <c r="B67"/>
      <c r="C67"/>
      <c r="D67"/>
      <c r="E67"/>
      <c r="F67"/>
      <c r="G67"/>
      <c r="H67"/>
    </row>
    <row r="68" spans="1:8" s="1" customFormat="1" ht="15.75" x14ac:dyDescent="0.25">
      <c r="A68" s="26"/>
      <c r="B68"/>
      <c r="C68"/>
      <c r="D68"/>
      <c r="E68"/>
      <c r="F68"/>
      <c r="G68"/>
      <c r="H68"/>
    </row>
    <row r="69" spans="1:8" s="1" customFormat="1" ht="15.75" x14ac:dyDescent="0.25">
      <c r="A69" s="26"/>
      <c r="B69"/>
      <c r="C69"/>
      <c r="D69"/>
      <c r="E69"/>
      <c r="F69"/>
      <c r="G69"/>
      <c r="H69"/>
    </row>
    <row r="70" spans="1:8" s="1" customFormat="1" ht="15.75" x14ac:dyDescent="0.25">
      <c r="A70" s="26"/>
      <c r="B70"/>
      <c r="C70"/>
      <c r="D70"/>
      <c r="E70"/>
      <c r="F70"/>
      <c r="G70"/>
      <c r="H70"/>
    </row>
    <row r="71" spans="1:8" s="1" customFormat="1" ht="15.75" x14ac:dyDescent="0.25">
      <c r="A71" s="26"/>
      <c r="B71"/>
      <c r="C71"/>
      <c r="D71"/>
      <c r="E71"/>
      <c r="F71"/>
      <c r="G71"/>
      <c r="H71"/>
    </row>
    <row r="72" spans="1:8" s="1" customFormat="1" ht="15.75" x14ac:dyDescent="0.25">
      <c r="A72" s="26"/>
      <c r="B72"/>
      <c r="C72"/>
      <c r="D72"/>
      <c r="E72"/>
      <c r="F72"/>
      <c r="G72"/>
      <c r="H72"/>
    </row>
    <row r="73" spans="1:8" s="1" customFormat="1" ht="15.75" x14ac:dyDescent="0.25">
      <c r="A73" s="26"/>
      <c r="B73"/>
      <c r="C73"/>
      <c r="D73"/>
      <c r="E73"/>
      <c r="F73"/>
      <c r="G73"/>
      <c r="H73"/>
    </row>
    <row r="74" spans="1:8" s="1" customFormat="1" ht="15.75" x14ac:dyDescent="0.25">
      <c r="A74" s="26"/>
      <c r="B74"/>
      <c r="C74"/>
      <c r="D74"/>
      <c r="E74"/>
      <c r="F74"/>
      <c r="G74"/>
      <c r="H74"/>
    </row>
    <row r="75" spans="1:8" s="1" customFormat="1" ht="15.75" x14ac:dyDescent="0.25">
      <c r="A75" s="26"/>
      <c r="B75"/>
      <c r="C75"/>
      <c r="D75"/>
      <c r="E75"/>
      <c r="F75"/>
      <c r="G75"/>
      <c r="H75"/>
    </row>
    <row r="76" spans="1:8" s="1" customFormat="1" ht="15.75" x14ac:dyDescent="0.25">
      <c r="A76" s="26"/>
      <c r="B76"/>
      <c r="C76"/>
      <c r="D76"/>
      <c r="E76"/>
      <c r="F76"/>
      <c r="G76"/>
      <c r="H76"/>
    </row>
    <row r="77" spans="1:8" s="1" customFormat="1" ht="15.75" x14ac:dyDescent="0.25">
      <c r="A77" s="26"/>
      <c r="B77"/>
      <c r="C77"/>
      <c r="D77"/>
      <c r="E77"/>
      <c r="F77"/>
      <c r="G77"/>
      <c r="H77"/>
    </row>
    <row r="78" spans="1:8" s="1" customFormat="1" ht="15.75" x14ac:dyDescent="0.25">
      <c r="A78" s="26"/>
      <c r="B78"/>
      <c r="C78"/>
      <c r="D78"/>
      <c r="E78"/>
      <c r="F78"/>
      <c r="G78"/>
      <c r="H78"/>
    </row>
    <row r="79" spans="1:8" s="1" customFormat="1" ht="15.75" x14ac:dyDescent="0.25">
      <c r="A79" s="26"/>
      <c r="B79"/>
      <c r="C79"/>
      <c r="D79"/>
      <c r="E79"/>
      <c r="F79"/>
      <c r="G79"/>
      <c r="H79"/>
    </row>
    <row r="80" spans="1:8" s="1" customFormat="1" ht="15.75" x14ac:dyDescent="0.25">
      <c r="A80" s="26"/>
      <c r="B80"/>
      <c r="C80"/>
      <c r="D80"/>
      <c r="E80"/>
      <c r="F80"/>
      <c r="G80"/>
      <c r="H80"/>
    </row>
    <row r="81" spans="1:8" s="1" customFormat="1" ht="15.75" x14ac:dyDescent="0.25">
      <c r="A81" s="26"/>
      <c r="B81"/>
      <c r="C81"/>
      <c r="D81"/>
      <c r="E81"/>
      <c r="F81"/>
      <c r="G81"/>
      <c r="H81"/>
    </row>
    <row r="82" spans="1:8" s="1" customFormat="1" ht="15.75" x14ac:dyDescent="0.25">
      <c r="A82" s="26"/>
      <c r="B82"/>
      <c r="C82"/>
      <c r="D82"/>
      <c r="E82"/>
      <c r="F82"/>
      <c r="G82"/>
      <c r="H82"/>
    </row>
    <row r="83" spans="1:8" s="1" customFormat="1" ht="15.75" x14ac:dyDescent="0.25">
      <c r="A83" s="26"/>
      <c r="B83"/>
      <c r="C83"/>
      <c r="D83"/>
      <c r="E83"/>
      <c r="F83"/>
      <c r="G83"/>
      <c r="H83"/>
    </row>
    <row r="84" spans="1:8" s="1" customFormat="1" ht="15.75" x14ac:dyDescent="0.25">
      <c r="A84" s="26"/>
      <c r="B84"/>
      <c r="C84"/>
      <c r="D84"/>
      <c r="E84"/>
      <c r="F84"/>
      <c r="G84"/>
      <c r="H84"/>
    </row>
    <row r="85" spans="1:8" s="1" customFormat="1" ht="15.75" x14ac:dyDescent="0.25">
      <c r="A85" s="26"/>
      <c r="B85"/>
      <c r="C85"/>
      <c r="D85"/>
      <c r="E85"/>
      <c r="F85"/>
      <c r="G85"/>
      <c r="H85"/>
    </row>
    <row r="86" spans="1:8" s="1" customFormat="1" ht="15.75" x14ac:dyDescent="0.25">
      <c r="A86" s="26"/>
      <c r="B86"/>
      <c r="C86"/>
      <c r="D86"/>
      <c r="E86"/>
      <c r="F86"/>
      <c r="G86"/>
      <c r="H86"/>
    </row>
    <row r="87" spans="1:8" s="1" customFormat="1" ht="15.75" x14ac:dyDescent="0.25">
      <c r="A87" s="26"/>
      <c r="B87"/>
      <c r="C87"/>
      <c r="D87"/>
      <c r="E87"/>
      <c r="F87"/>
      <c r="G87"/>
      <c r="H87"/>
    </row>
    <row r="88" spans="1:8" s="1" customFormat="1" ht="15.75" x14ac:dyDescent="0.25">
      <c r="A88" s="26"/>
      <c r="B88"/>
      <c r="C88"/>
      <c r="D88"/>
      <c r="E88"/>
      <c r="F88"/>
      <c r="G88"/>
      <c r="H88"/>
    </row>
    <row r="89" spans="1:8" s="1" customFormat="1" ht="15.75" x14ac:dyDescent="0.25">
      <c r="A89" s="26"/>
      <c r="B89"/>
      <c r="C89"/>
      <c r="D89"/>
      <c r="E89"/>
      <c r="F89"/>
      <c r="G89"/>
      <c r="H89"/>
    </row>
    <row r="90" spans="1:8" s="1" customFormat="1" ht="15.75" x14ac:dyDescent="0.25">
      <c r="A90" s="26"/>
      <c r="B90"/>
      <c r="C90"/>
      <c r="D90"/>
      <c r="E90"/>
      <c r="F90"/>
      <c r="G90"/>
      <c r="H90"/>
    </row>
    <row r="91" spans="1:8" s="1" customFormat="1" ht="15.75" x14ac:dyDescent="0.25">
      <c r="A91" s="26"/>
      <c r="B91"/>
      <c r="C91"/>
      <c r="D91"/>
      <c r="E91"/>
      <c r="F91"/>
      <c r="G91"/>
      <c r="H91"/>
    </row>
    <row r="92" spans="1:8" s="1" customFormat="1" ht="15.75" x14ac:dyDescent="0.25">
      <c r="A92" s="26"/>
      <c r="B92"/>
      <c r="C92"/>
      <c r="D92"/>
      <c r="E92"/>
      <c r="F92"/>
      <c r="G92"/>
      <c r="H92"/>
    </row>
    <row r="93" spans="1:8" s="1" customFormat="1" ht="15.75" x14ac:dyDescent="0.25">
      <c r="A93" s="26"/>
      <c r="B93"/>
      <c r="C93"/>
      <c r="D93"/>
      <c r="E93"/>
      <c r="F93"/>
      <c r="G93"/>
      <c r="H93"/>
    </row>
    <row r="94" spans="1:8" s="1" customFormat="1" ht="15.75" x14ac:dyDescent="0.25">
      <c r="A94" s="26"/>
      <c r="B94"/>
      <c r="C94"/>
      <c r="D94"/>
      <c r="E94"/>
      <c r="F94"/>
      <c r="G94"/>
      <c r="H94"/>
    </row>
    <row r="95" spans="1:8" s="1" customFormat="1" ht="15.75" x14ac:dyDescent="0.25">
      <c r="A95" s="26"/>
      <c r="B95"/>
      <c r="C95"/>
      <c r="D95"/>
      <c r="E95"/>
      <c r="F95"/>
      <c r="G95"/>
      <c r="H95"/>
    </row>
    <row r="96" spans="1:8" s="1" customFormat="1" ht="15.75" x14ac:dyDescent="0.25">
      <c r="A96" s="26"/>
      <c r="B96"/>
      <c r="C96"/>
      <c r="D96"/>
      <c r="E96"/>
      <c r="F96"/>
      <c r="G96"/>
      <c r="H96"/>
    </row>
    <row r="97" spans="1:8" s="1" customFormat="1" ht="15.75" x14ac:dyDescent="0.25">
      <c r="A97" s="26"/>
      <c r="B97"/>
      <c r="C97"/>
      <c r="D97"/>
      <c r="E97"/>
      <c r="F97"/>
      <c r="G97"/>
      <c r="H97"/>
    </row>
    <row r="98" spans="1:8" s="1" customFormat="1" ht="15.75" x14ac:dyDescent="0.25">
      <c r="A98" s="26"/>
      <c r="B98"/>
      <c r="C98"/>
      <c r="D98"/>
      <c r="E98"/>
      <c r="F98"/>
      <c r="G98"/>
      <c r="H98"/>
    </row>
    <row r="99" spans="1:8" s="1" customFormat="1" ht="15.75" x14ac:dyDescent="0.25">
      <c r="A99" s="26"/>
      <c r="B99" s="36"/>
      <c r="C99" s="36"/>
      <c r="D99" s="36"/>
      <c r="E99" s="36"/>
      <c r="F99"/>
      <c r="G99"/>
      <c r="H99"/>
    </row>
    <row r="100" spans="1:8" s="1" customFormat="1" ht="15.75" x14ac:dyDescent="0.25">
      <c r="A100" s="26"/>
      <c r="B100" s="36"/>
      <c r="C100" s="36"/>
      <c r="D100" s="36"/>
      <c r="E100" s="36"/>
      <c r="F100"/>
      <c r="G100"/>
      <c r="H100"/>
    </row>
    <row r="101" spans="1:8" s="1" customFormat="1" ht="15.75" x14ac:dyDescent="0.25">
      <c r="A101" s="26"/>
      <c r="B101" s="36"/>
      <c r="C101" s="36"/>
      <c r="D101" s="36"/>
      <c r="E101" s="36"/>
      <c r="F101"/>
      <c r="G101"/>
      <c r="H101"/>
    </row>
    <row r="102" spans="1:8" s="1" customFormat="1" ht="15.75" x14ac:dyDescent="0.25">
      <c r="A102" s="26"/>
      <c r="B102" s="36"/>
      <c r="C102" s="36"/>
      <c r="D102" s="36"/>
      <c r="E102" s="36"/>
      <c r="F102"/>
      <c r="G102"/>
      <c r="H102"/>
    </row>
    <row r="103" spans="1:8" s="1" customFormat="1" ht="15.75" x14ac:dyDescent="0.25">
      <c r="A103" s="26"/>
      <c r="B103" s="36"/>
      <c r="C103" s="36"/>
      <c r="D103" s="36"/>
      <c r="E103" s="36"/>
      <c r="F103"/>
      <c r="G103"/>
      <c r="H103"/>
    </row>
    <row r="104" spans="1:8" s="1" customFormat="1" ht="15.75" x14ac:dyDescent="0.25">
      <c r="A104" s="26"/>
      <c r="B104" s="36"/>
      <c r="C104" s="36"/>
      <c r="D104" s="36"/>
      <c r="E104" s="36"/>
      <c r="F104"/>
      <c r="G104"/>
      <c r="H104"/>
    </row>
    <row r="105" spans="1:8" s="1" customFormat="1" ht="15.75" x14ac:dyDescent="0.25">
      <c r="A105" s="26"/>
      <c r="B105" s="36"/>
      <c r="C105" s="36"/>
      <c r="D105" s="36"/>
      <c r="E105" s="36"/>
      <c r="F105"/>
      <c r="G105"/>
      <c r="H105"/>
    </row>
    <row r="106" spans="1:8" s="1" customFormat="1" ht="15.75" x14ac:dyDescent="0.25">
      <c r="A106" s="26"/>
      <c r="B106" s="36"/>
      <c r="C106" s="36"/>
      <c r="D106" s="36"/>
      <c r="E106" s="36"/>
      <c r="F106"/>
      <c r="G106"/>
      <c r="H106"/>
    </row>
    <row r="107" spans="1:8" s="1" customFormat="1" ht="15.75" x14ac:dyDescent="0.25">
      <c r="A107" s="26"/>
      <c r="B107" s="36"/>
      <c r="C107" s="36"/>
      <c r="D107" s="36"/>
      <c r="E107" s="36"/>
      <c r="F107"/>
      <c r="G107"/>
      <c r="H107"/>
    </row>
    <row r="108" spans="1:8" s="1" customFormat="1" ht="15.75" x14ac:dyDescent="0.25">
      <c r="A108" s="26"/>
      <c r="B108" s="36"/>
      <c r="C108" s="36"/>
      <c r="D108" s="36"/>
      <c r="E108" s="36"/>
      <c r="F108"/>
      <c r="G108"/>
      <c r="H108"/>
    </row>
    <row r="109" spans="1:8" s="1" customFormat="1" ht="15.75" x14ac:dyDescent="0.25">
      <c r="A109" s="26"/>
      <c r="B109" s="36"/>
      <c r="C109" s="36"/>
      <c r="D109" s="36"/>
      <c r="E109" s="36"/>
      <c r="F109"/>
      <c r="G109"/>
      <c r="H109"/>
    </row>
    <row r="110" spans="1:8" s="1" customFormat="1" ht="15.75" x14ac:dyDescent="0.25">
      <c r="A110" s="26"/>
      <c r="B110" s="36"/>
      <c r="C110" s="36"/>
      <c r="D110" s="36"/>
      <c r="E110" s="36"/>
      <c r="F110"/>
      <c r="G110"/>
      <c r="H110"/>
    </row>
    <row r="111" spans="1:8" s="1" customFormat="1" ht="15.75" x14ac:dyDescent="0.25">
      <c r="A111" s="26"/>
      <c r="B111" s="36"/>
      <c r="C111" s="36"/>
      <c r="D111" s="36"/>
      <c r="E111" s="36"/>
      <c r="F111"/>
      <c r="G111"/>
      <c r="H111"/>
    </row>
    <row r="112" spans="1:8" s="1" customFormat="1" ht="15.75" x14ac:dyDescent="0.25">
      <c r="A112" s="26"/>
      <c r="B112" s="36"/>
      <c r="C112" s="36"/>
      <c r="D112" s="36"/>
      <c r="E112" s="36"/>
      <c r="F112"/>
      <c r="G112"/>
      <c r="H112"/>
    </row>
    <row r="113" spans="1:8" s="1" customFormat="1" ht="15.75" x14ac:dyDescent="0.25">
      <c r="A113" s="26"/>
      <c r="B113" s="36"/>
      <c r="C113" s="36"/>
      <c r="D113" s="36"/>
      <c r="E113" s="36"/>
      <c r="F113"/>
      <c r="G113"/>
      <c r="H113"/>
    </row>
    <row r="114" spans="1:8" s="1" customFormat="1" ht="15.75" x14ac:dyDescent="0.25">
      <c r="A114" s="26"/>
      <c r="B114" s="36"/>
      <c r="C114" s="36"/>
      <c r="D114" s="36"/>
      <c r="E114" s="36"/>
      <c r="F114"/>
      <c r="G114"/>
      <c r="H114"/>
    </row>
    <row r="115" spans="1:8" s="1" customFormat="1" ht="15.75" x14ac:dyDescent="0.25">
      <c r="A115" s="26"/>
      <c r="B115" s="36"/>
      <c r="C115" s="36"/>
      <c r="D115" s="36"/>
      <c r="E115" s="36"/>
      <c r="F115"/>
      <c r="G115"/>
      <c r="H115"/>
    </row>
    <row r="116" spans="1:8" s="1" customFormat="1" ht="15.75" x14ac:dyDescent="0.25">
      <c r="A116" s="26"/>
      <c r="B116" s="36"/>
      <c r="C116" s="36"/>
      <c r="D116" s="36"/>
      <c r="E116" s="36"/>
      <c r="F116"/>
      <c r="G116"/>
      <c r="H116"/>
    </row>
    <row r="117" spans="1:8" s="1" customFormat="1" ht="15.75" x14ac:dyDescent="0.25">
      <c r="A117" s="26"/>
      <c r="B117" s="36"/>
      <c r="C117" s="36"/>
      <c r="D117" s="36"/>
      <c r="E117" s="36"/>
      <c r="F117"/>
      <c r="G117"/>
      <c r="H117"/>
    </row>
    <row r="118" spans="1:8" s="1" customFormat="1" ht="15.75" x14ac:dyDescent="0.25">
      <c r="A118" s="26"/>
      <c r="B118" s="36"/>
      <c r="C118" s="36"/>
      <c r="D118" s="36"/>
      <c r="E118" s="36"/>
      <c r="F118"/>
      <c r="G118"/>
      <c r="H118"/>
    </row>
    <row r="119" spans="1:8" s="1" customFormat="1" ht="15.75" x14ac:dyDescent="0.25">
      <c r="A119" s="26"/>
      <c r="B119" s="36"/>
      <c r="C119" s="36"/>
      <c r="D119" s="36"/>
      <c r="E119" s="36"/>
      <c r="F119"/>
      <c r="G119"/>
      <c r="H119"/>
    </row>
    <row r="120" spans="1:8" s="1" customFormat="1" ht="15.75" x14ac:dyDescent="0.25">
      <c r="A120" s="26"/>
      <c r="B120" s="36"/>
      <c r="C120" s="36"/>
      <c r="D120" s="36"/>
      <c r="E120" s="36"/>
      <c r="F120"/>
      <c r="G120"/>
      <c r="H120"/>
    </row>
    <row r="121" spans="1:8" s="1" customFormat="1" ht="15.75" x14ac:dyDescent="0.25">
      <c r="A121" s="26"/>
      <c r="B121" s="36"/>
      <c r="C121" s="36"/>
      <c r="D121" s="36"/>
      <c r="E121" s="36"/>
      <c r="F121"/>
      <c r="G121"/>
      <c r="H121"/>
    </row>
    <row r="122" spans="1:8" s="1" customFormat="1" ht="15.75" x14ac:dyDescent="0.25">
      <c r="A122" s="26"/>
      <c r="B122" s="36"/>
      <c r="C122" s="36"/>
      <c r="D122" s="36"/>
      <c r="E122" s="36"/>
      <c r="F122"/>
      <c r="G122"/>
      <c r="H122"/>
    </row>
    <row r="123" spans="1:8" s="1" customFormat="1" ht="15.75" x14ac:dyDescent="0.25">
      <c r="A123" s="26"/>
      <c r="B123" s="36"/>
      <c r="C123" s="36"/>
      <c r="D123" s="36"/>
      <c r="E123" s="36"/>
      <c r="F123"/>
      <c r="G123"/>
      <c r="H123"/>
    </row>
    <row r="125" spans="1:8" x14ac:dyDescent="0.2">
      <c r="C125" s="27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4"/>
  <sheetViews>
    <sheetView workbookViewId="0"/>
  </sheetViews>
  <sheetFormatPr defaultColWidth="9"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KE-00</vt:lpstr>
      <vt:lpstr>Alapa</vt:lpstr>
      <vt:lpstr>Import_M</vt:lpstr>
      <vt:lpstr>Import_O</vt:lpstr>
      <vt:lpstr>Import_F</vt:lpstr>
      <vt:lpstr>'KE-00'!Nyomtatási_cím</vt:lpstr>
      <vt:lpstr>'KE-00'!Nyomtatási_terület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v.1.22.2.0.0#2022-05-06</dc:description>
  <cp:lastPrinted>2014-08-04T08:51:29Z</cp:lastPrinted>
  <dcterms:created xsi:type="dcterms:W3CDTF">2011-02-03T08:36:44Z</dcterms:created>
  <dcterms:modified xsi:type="dcterms:W3CDTF">2020-04-15T08:44:38Z</dcterms:modified>
</cp:coreProperties>
</file>