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KAUDIT\TEV\FEJL\DIGITAUDIT_2021\DKF\2021\2021.10.14\2021.10.20 javítások\AuditDok\"/>
    </mc:Choice>
  </mc:AlternateContent>
  <bookViews>
    <workbookView xWindow="0" yWindow="0" windowWidth="12930" windowHeight="10140"/>
  </bookViews>
  <sheets>
    <sheet name="KE-01" sheetId="1" r:id="rId1"/>
    <sheet name="Alapa" sheetId="2" r:id="rId2"/>
  </sheets>
  <externalReferences>
    <externalReference r:id="rId3"/>
    <externalReference r:id="rId4"/>
  </externalReferences>
  <definedNames>
    <definedName name="A.II.L2">'[1]8. L.A.II.6.'!#REF!</definedName>
    <definedName name="A.III.L2.">'[1]11. L.A.III.2.,4.,5.'!#REF!</definedName>
    <definedName name="_xlnm.Database">[2]Tartalomj.!$A$1:$D$108</definedName>
    <definedName name="K" hidden="1">{#N/A,#N/A,TRUE,"A1";#N/A,#N/A,TRUE,"A2";#N/A,#N/A,TRUE,"B1"}</definedName>
    <definedName name="_xlnm.Print_Area" localSheetId="0">'KE-01'!$A$4:$E$45</definedName>
    <definedName name="TABLE" localSheetId="1">Alapa!#REF!</definedName>
    <definedName name="TABLE_2" localSheetId="1">Alapa!#REF!</definedName>
    <definedName name="wrn.Proba." hidden="1">{#N/A,#N/A,TRUE,"A1";#N/A,#N/A,TRUE,"A2";#N/A,#N/A,TRUE,"B1"}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1" i="1"/>
  <c r="C10" i="1"/>
  <c r="A5" i="1"/>
  <c r="A4" i="1"/>
  <c r="B15" i="1" l="1"/>
  <c r="B16" i="1" l="1"/>
  <c r="B17" i="1" l="1"/>
  <c r="B18" i="1"/>
  <c r="B19" i="1" s="1"/>
  <c r="B20" i="1" l="1"/>
  <c r="B21" i="1" s="1"/>
  <c r="B23" i="1" l="1"/>
  <c r="B22" i="1"/>
  <c r="B33" i="1" l="1"/>
  <c r="B34" i="1"/>
  <c r="B35" i="1" s="1"/>
  <c r="B36" i="1" s="1"/>
  <c r="B37" i="1" s="1"/>
  <c r="B38" i="1" s="1"/>
  <c r="B39" i="1" s="1"/>
  <c r="B40" i="1" s="1"/>
  <c r="B24" i="1"/>
  <c r="B25" i="1" s="1"/>
  <c r="B26" i="1" s="1"/>
  <c r="B27" i="1" s="1"/>
  <c r="B28" i="1" s="1"/>
  <c r="B29" i="1" s="1"/>
  <c r="B30" i="1" s="1"/>
  <c r="B31" i="1" s="1"/>
  <c r="B32" i="1" s="1"/>
</calcChain>
</file>

<file path=xl/sharedStrings.xml><?xml version="1.0" encoding="utf-8"?>
<sst xmlns="http://schemas.openxmlformats.org/spreadsheetml/2006/main" count="51" uniqueCount="50">
  <si>
    <t>◄◄ NEM SZERKESZTHETŐ SOR !!</t>
  </si>
  <si>
    <t>Tartalmilag azonos az AuditIroda program Belső minőség-ellenőrzés BM-AN-02-01, BM-AS-02-01 valamint a BM-KK-02-01 munkalapjával</t>
  </si>
  <si>
    <t>Felmérés a megbízás elfogadása előtt</t>
  </si>
  <si>
    <t>1.sz.melléklet</t>
  </si>
  <si>
    <t xml:space="preserve"> Ellenőrző lista a megbízás elfogadásához/meghosszabbításához</t>
  </si>
  <si>
    <t xml:space="preserve">Cég neve: </t>
  </si>
  <si>
    <t xml:space="preserve">Tárgyév: </t>
  </si>
  <si>
    <t>Sorsz.</t>
  </si>
  <si>
    <t>Megnevezés</t>
  </si>
  <si>
    <t>Igen</t>
  </si>
  <si>
    <t>Nem</t>
  </si>
  <si>
    <t>Volt-e a könyvvizsgáló vagy annak közeli hozzátartozója (társaság esetén annak tagjai, vezető tisztségviselőt vagy vezető alkalmazottjai) az ügyfél:</t>
  </si>
  <si>
    <t>·              alapítója vagy tagja</t>
  </si>
  <si>
    <t>·              vezető tisztségviselője vagy felügyelő bizottsági tagja</t>
  </si>
  <si>
    <t>·              munkavállalója?</t>
  </si>
  <si>
    <t>A megbízó vezető tisztségviselője a könyvvizsgáló közeli hozzátartozója vagy élettársa?</t>
  </si>
  <si>
    <t xml:space="preserve">Nyújt-e a könyvvizsgálaton kívül bármilyen más szolgáltatást a könyvvizsgáló (vagy valamely közeli hozzátartozója) az ügyfélnek? </t>
  </si>
  <si>
    <t xml:space="preserve">Nyújt-e a könyvvizsgáló cég olyan szolgáltatást az ügyfélnek, amely érinti a könyvvizsgálói feladatait? </t>
  </si>
  <si>
    <t>Az ügyfélnél a könyvvizsgáló hitelesített-e átalakulási vagyonmérleget?</t>
  </si>
  <si>
    <t>Ha hitelesített az ügyfélnél átalakulási vagyonmérleget, a bejegyzés óta eltelt-e már legalább 3 év?</t>
  </si>
  <si>
    <t>Van-e a könyvvizsgálónak bármilyen üzleti vagy érdekeltségi kapcsolata az ügyféllel? Pl.:</t>
  </si>
  <si>
    <t>·              Van-e az ügyfélnek a könyvvizsgáló felé jelentős tartozása?</t>
  </si>
  <si>
    <t>·            Van-e a könyvvizsgálónak, bármely alkalmazottjának vagy közeli hozzátartozójának bármilyen hitele, garanciája vagy egyéb jelentős kötelezettsége az ügyfél felé?</t>
  </si>
  <si>
    <t>·             Van-e a könyvvizsgálónak, bármely alkalmazottjának vagy közeli hozzátartozóiknak befektetése az ügyfélben?</t>
  </si>
  <si>
    <t>·              Van-e az ügyfél vezető tisztségviselőinek vagy azok közeli hozzátartozóinak befektetése a könyvvizsgáló cégében?</t>
  </si>
  <si>
    <t>Részt vesz-e a könyvvizsgáló vagy a könyvvizsgáló társaság más könyvvizsgáló tagja az ügyfél könyvvezetésében?</t>
  </si>
  <si>
    <t>Van-e a könyvvizsgálónak tudomása bármely olyan tényről, amely a független véleményalkotást veszélyeztetné?  Pl.:</t>
  </si>
  <si>
    <t>·             Kapott-e a könyvvizsgáló, bármely alkalmazottja vagy közeli hozzátartozója bármilyen jelentős értékű ajándékot vagy juttatást az ügyféltől?</t>
  </si>
  <si>
    <t>·             Van-e bármilyen meglévő vagy várható peres ügye a könyvvizsgálónak az ügyféllel?</t>
  </si>
  <si>
    <t>·             Merültek-e fel kételyek a vezetés tisztességével kapcsolatban? (üzleti hírnév, magatartás, vezetők kiléte, belső ellenőrzési célok)</t>
  </si>
  <si>
    <t>Véleménye szerint nagy a kockázata annak, hogy a vezetés nem ismeri el az éves beszámoló összeállítására vonatkozó felelősségét?</t>
  </si>
  <si>
    <t>Meghaladná-e az ügyféltől kapott bevétel az összes bevétel 50%-át? (Etikai szabályzat)</t>
  </si>
  <si>
    <t>Van-e bármilyen, az adott ügyfélnél végzendő könyvvizsgálathoz szükséges szaktudás vagy képesség hiányában a könyvvizsgáló? (Etikai szabályzat)</t>
  </si>
  <si>
    <t xml:space="preserve">Van-e akadálya annak, hogy a rendelkezésre álló időre, technikai és személyi feltételekre tekintettel a megbízást határidőre teljesítse a könyvvizsgáló, illetve, hogy a vélemény kialakításához elegendő és megfelelő bizonyítékot szerezzen be? </t>
  </si>
  <si>
    <t>A megelőző két évben hatókör korlátozásra tekintettel kellett-e minősített véleményt kiadni?</t>
  </si>
  <si>
    <t>Tapasztalt-e a vezetéssel történt megbeszélései alapján a vezetés részéről véleményvásárlási szándékot?</t>
  </si>
  <si>
    <t>Van-e a megbízás elfogadásának vagy meghosszabbításának bármely más akadálya? (Pl.: érdekellentét, konkurrencia probléma, peres eljárás, egyéb ok miatt)</t>
  </si>
  <si>
    <t>Ha bármelyik kérdésre IGEN választ kellett adni, akkor a megbízás elfogadásának etikai követelményeit mérlegelni kell és az elfogadás okait indokolni szükséges:</t>
  </si>
  <si>
    <t>A fenti szempontok alapján a megbízás elfogadható / meghosszabbítható</t>
  </si>
  <si>
    <t>igen</t>
  </si>
  <si>
    <t>nem</t>
  </si>
  <si>
    <t>Sorszám:</t>
  </si>
  <si>
    <t>Könyvvizsgáló cég:</t>
  </si>
  <si>
    <t>Könyvvizsgáló cég neve</t>
  </si>
  <si>
    <t>Címe:</t>
  </si>
  <si>
    <t>Könyvvizsgáló cég címe</t>
  </si>
  <si>
    <t>Könyvvizsgálóneve:</t>
  </si>
  <si>
    <t>KE-01</t>
  </si>
  <si>
    <t>dátum:</t>
  </si>
  <si>
    <t>A megbízás teljesítését kockáztatja a külső konzultáció lehetőségének, a minőségellenőrzéshez szükséges személyi, anyagi, határidőbeli feltételek hiánya?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</si>
</sst>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Arial"/>
      <family val="2"/>
    </font>
    <font>
      <b/>
      <sz val="12"/>
      <color rgb="FFFF0000"/>
      <name val="Arial Narrow"/>
      <family val="2"/>
      <charset val="238"/>
    </font>
    <font>
      <sz val="12"/>
      <name val="Arial CE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9"/>
      <color indexed="9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name val="Arial Narrow"/>
      <family val="2"/>
      <charset val="238"/>
    </font>
    <font>
      <sz val="11"/>
      <color rgb="FF006100"/>
      <name val="Arial Narrow"/>
      <family val="2"/>
      <charset val="238"/>
    </font>
    <font>
      <b/>
      <sz val="9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/>
  </cellStyleXfs>
  <cellXfs count="41">
    <xf numFmtId="0" fontId="0" fillId="0" borderId="0" xfId="0"/>
    <xf numFmtId="0" fontId="3" fillId="3" borderId="0" xfId="2" applyFont="1" applyFill="1"/>
    <xf numFmtId="0" fontId="5" fillId="0" borderId="0" xfId="3" applyFont="1" applyAlignment="1" applyProtection="1">
      <alignment horizontal="left"/>
    </xf>
    <xf numFmtId="0" fontId="6" fillId="0" borderId="0" xfId="3" applyFont="1" applyAlignment="1" applyProtection="1">
      <alignment horizontal="left"/>
    </xf>
    <xf numFmtId="0" fontId="7" fillId="0" borderId="0" xfId="3" applyFont="1" applyAlignment="1" applyProtection="1">
      <alignment horizontal="left"/>
    </xf>
    <xf numFmtId="0" fontId="8" fillId="0" borderId="0" xfId="3" applyFont="1" applyProtection="1"/>
    <xf numFmtId="0" fontId="5" fillId="0" borderId="0" xfId="3" quotePrefix="1" applyFont="1" applyAlignment="1" applyProtection="1">
      <alignment horizontal="left"/>
    </xf>
    <xf numFmtId="0" fontId="4" fillId="0" borderId="0" xfId="3" applyProtection="1"/>
    <xf numFmtId="0" fontId="9" fillId="2" borderId="0" xfId="1" applyFont="1" applyProtection="1"/>
    <xf numFmtId="0" fontId="10" fillId="2" borderId="0" xfId="1" applyFont="1" applyProtection="1"/>
    <xf numFmtId="0" fontId="11" fillId="2" borderId="0" xfId="2" applyFont="1" applyFill="1" applyAlignment="1" applyProtection="1">
      <alignment horizontal="center"/>
    </xf>
    <xf numFmtId="0" fontId="3" fillId="2" borderId="0" xfId="1" applyFont="1" applyProtection="1"/>
    <xf numFmtId="0" fontId="9" fillId="0" borderId="0" xfId="2" applyFont="1" applyFill="1" applyAlignment="1" applyProtection="1">
      <alignment horizontal="left"/>
      <protection locked="0"/>
    </xf>
    <xf numFmtId="0" fontId="11" fillId="0" borderId="0" xfId="2" applyFont="1" applyFill="1" applyAlignment="1" applyProtection="1">
      <alignment horizontal="center"/>
      <protection locked="0"/>
    </xf>
    <xf numFmtId="0" fontId="12" fillId="0" borderId="0" xfId="2" applyFont="1" applyFill="1" applyAlignment="1" applyProtection="1">
      <alignment horizontal="left"/>
      <protection locked="0"/>
    </xf>
    <xf numFmtId="0" fontId="13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15" fillId="0" borderId="0" xfId="0" applyFont="1" applyFill="1" applyAlignment="1" applyProtection="1">
      <protection locked="0"/>
    </xf>
    <xf numFmtId="0" fontId="14" fillId="0" borderId="0" xfId="0" applyFont="1" applyFill="1" applyAlignment="1" applyProtection="1">
      <alignment horizontal="right"/>
      <protection locked="0"/>
    </xf>
    <xf numFmtId="0" fontId="10" fillId="2" borderId="0" xfId="1" applyFont="1" applyAlignment="1" applyProtection="1">
      <alignment horizontal="right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10" fillId="2" borderId="0" xfId="1" applyFont="1" applyFill="1" applyProtection="1"/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 applyProtection="1">
      <alignment horizontal="center" vertical="top" wrapText="1"/>
      <protection locked="0"/>
    </xf>
    <xf numFmtId="0" fontId="16" fillId="0" borderId="1" xfId="0" applyFont="1" applyFill="1" applyBorder="1" applyAlignment="1" applyProtection="1">
      <alignment horizontal="center" vertical="top" wrapText="1"/>
      <protection locked="0"/>
    </xf>
    <xf numFmtId="0" fontId="16" fillId="0" borderId="1" xfId="0" applyFont="1" applyFill="1" applyBorder="1" applyAlignment="1" applyProtection="1">
      <alignment horizontal="justify" vertical="top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top" wrapText="1"/>
      <protection locked="0"/>
    </xf>
    <xf numFmtId="0" fontId="16" fillId="0" borderId="0" xfId="0" applyFont="1" applyFill="1" applyBorder="1" applyAlignment="1" applyProtection="1">
      <alignment vertical="top" wrapText="1"/>
      <protection locked="0"/>
    </xf>
    <xf numFmtId="0" fontId="16" fillId="0" borderId="0" xfId="0" applyFont="1" applyFill="1" applyBorder="1" applyAlignment="1" applyProtection="1">
      <alignment horizontal="justify" vertical="top" wrapText="1"/>
      <protection locked="0"/>
    </xf>
    <xf numFmtId="0" fontId="1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Fill="1" applyAlignment="1" applyProtection="1">
      <alignment horizontal="right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14" fontId="9" fillId="2" borderId="0" xfId="0" applyNumberFormat="1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</cellXfs>
  <cellStyles count="4">
    <cellStyle name="Jó" xfId="1" builtinId="26"/>
    <cellStyle name="Normál" xfId="0" builtinId="0"/>
    <cellStyle name="Normál 2 2" xfId="2"/>
    <cellStyle name="Normál_KB_2011_Beszamolo" xf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tabSelected="1" zoomScaleNormal="100" workbookViewId="0"/>
  </sheetViews>
  <sheetFormatPr defaultRowHeight="16.5" x14ac:dyDescent="0.3"/>
  <cols>
    <col min="1" max="1" width="6" style="9" customWidth="1"/>
    <col min="2" max="2" width="12.42578125" style="9" customWidth="1"/>
    <col min="3" max="3" width="64.5703125" style="9" customWidth="1"/>
    <col min="4" max="4" width="14.5703125" style="9" bestFit="1" customWidth="1"/>
    <col min="5" max="5" width="9.85546875" style="9" bestFit="1" customWidth="1"/>
    <col min="6" max="16384" width="9.140625" style="9"/>
  </cols>
  <sheetData>
    <row r="1" spans="1:6" x14ac:dyDescent="0.3">
      <c r="A1" s="8" t="s">
        <v>47</v>
      </c>
    </row>
    <row r="2" spans="1:6" x14ac:dyDescent="0.3">
      <c r="A2" s="8"/>
      <c r="D2" s="10"/>
      <c r="E2" s="10"/>
      <c r="F2" s="1" t="s">
        <v>0</v>
      </c>
    </row>
    <row r="3" spans="1:6" x14ac:dyDescent="0.3">
      <c r="A3" s="11" t="s">
        <v>1</v>
      </c>
    </row>
    <row r="4" spans="1:6" x14ac:dyDescent="0.3">
      <c r="A4" s="12" t="str">
        <f>Alapa!C2</f>
        <v>Könyvvizsgáló cég neve</v>
      </c>
      <c r="B4" s="12"/>
      <c r="C4" s="12"/>
      <c r="D4" s="13"/>
      <c r="E4" s="13"/>
    </row>
    <row r="5" spans="1:6" x14ac:dyDescent="0.3">
      <c r="A5" s="14" t="str">
        <f>Alapa!C3</f>
        <v>Könyvvizsgáló cég címe</v>
      </c>
      <c r="B5" s="14"/>
      <c r="C5" s="14"/>
      <c r="D5" s="15"/>
      <c r="E5" s="15"/>
    </row>
    <row r="6" spans="1:6" x14ac:dyDescent="0.3">
      <c r="A6" s="15"/>
      <c r="B6" s="15"/>
      <c r="C6" s="15"/>
      <c r="D6" s="15"/>
      <c r="E6" s="15"/>
    </row>
    <row r="7" spans="1:6" x14ac:dyDescent="0.3">
      <c r="A7" s="15"/>
      <c r="B7" s="16" t="s">
        <v>2</v>
      </c>
      <c r="C7" s="15"/>
      <c r="D7" s="36" t="s">
        <v>3</v>
      </c>
      <c r="E7" s="37"/>
    </row>
    <row r="8" spans="1:6" ht="12.6" customHeight="1" x14ac:dyDescent="0.3">
      <c r="A8" s="15"/>
      <c r="B8" s="15"/>
      <c r="C8" s="15"/>
      <c r="D8" s="17"/>
      <c r="E8" s="18"/>
      <c r="F8" s="19"/>
    </row>
    <row r="9" spans="1:6" x14ac:dyDescent="0.3">
      <c r="A9" s="15"/>
      <c r="B9" s="15"/>
      <c r="C9" s="33" t="s">
        <v>4</v>
      </c>
      <c r="D9" s="15"/>
      <c r="E9" s="18"/>
    </row>
    <row r="10" spans="1:6" ht="30" customHeight="1" x14ac:dyDescent="0.3">
      <c r="A10" s="15"/>
      <c r="B10" s="20" t="s">
        <v>5</v>
      </c>
      <c r="C10" s="38">
        <f>Alapa!C17</f>
        <v>0</v>
      </c>
      <c r="D10" s="38"/>
      <c r="E10" s="38"/>
      <c r="F10" s="21"/>
    </row>
    <row r="11" spans="1:6" ht="15" customHeight="1" x14ac:dyDescent="0.3">
      <c r="A11" s="15"/>
      <c r="B11" s="20" t="s">
        <v>6</v>
      </c>
      <c r="C11" s="22">
        <f>Alapa!C11</f>
        <v>0</v>
      </c>
      <c r="D11" s="40" t="s">
        <v>48</v>
      </c>
      <c r="E11" s="39"/>
    </row>
    <row r="12" spans="1:6" ht="12.95" customHeight="1" x14ac:dyDescent="0.3">
      <c r="A12" s="15"/>
      <c r="B12" s="22"/>
      <c r="C12" s="22"/>
      <c r="D12" s="22"/>
      <c r="E12" s="22"/>
    </row>
    <row r="13" spans="1:6" ht="24" customHeight="1" x14ac:dyDescent="0.3">
      <c r="A13" s="15"/>
      <c r="B13" s="23" t="s">
        <v>7</v>
      </c>
      <c r="C13" s="23" t="s">
        <v>8</v>
      </c>
      <c r="D13" s="23" t="s">
        <v>9</v>
      </c>
      <c r="E13" s="23" t="s">
        <v>10</v>
      </c>
    </row>
    <row r="14" spans="1:6" ht="27.95" customHeight="1" x14ac:dyDescent="0.3">
      <c r="A14" s="15"/>
      <c r="B14" s="24">
        <f>COUNT(B$13:$B13)+1</f>
        <v>1</v>
      </c>
      <c r="C14" s="25" t="s">
        <v>11</v>
      </c>
      <c r="D14" s="34"/>
      <c r="E14" s="34"/>
    </row>
    <row r="15" spans="1:6" ht="14.1" customHeight="1" x14ac:dyDescent="0.3">
      <c r="A15" s="15"/>
      <c r="B15" s="24">
        <f>COUNT(B$13:$B14)+1</f>
        <v>2</v>
      </c>
      <c r="C15" s="25" t="s">
        <v>12</v>
      </c>
      <c r="D15" s="34"/>
      <c r="E15" s="34"/>
    </row>
    <row r="16" spans="1:6" ht="14.1" customHeight="1" x14ac:dyDescent="0.3">
      <c r="A16" s="15"/>
      <c r="B16" s="24">
        <f>COUNT(B$13:$B15)+1</f>
        <v>3</v>
      </c>
      <c r="C16" s="25" t="s">
        <v>13</v>
      </c>
      <c r="D16" s="34"/>
      <c r="E16" s="34"/>
    </row>
    <row r="17" spans="1:10" ht="14.1" customHeight="1" x14ac:dyDescent="0.3">
      <c r="A17" s="15"/>
      <c r="B17" s="24">
        <f>COUNT(B$13:$B16)+1</f>
        <v>4</v>
      </c>
      <c r="C17" s="25" t="s">
        <v>14</v>
      </c>
      <c r="D17" s="34"/>
      <c r="E17" s="34"/>
    </row>
    <row r="18" spans="1:10" ht="27.95" customHeight="1" x14ac:dyDescent="0.3">
      <c r="A18" s="15"/>
      <c r="B18" s="24">
        <f>COUNT(B$13:$B17)+1</f>
        <v>5</v>
      </c>
      <c r="C18" s="25" t="s">
        <v>15</v>
      </c>
      <c r="D18" s="26"/>
      <c r="E18" s="26"/>
      <c r="J18" s="21"/>
    </row>
    <row r="19" spans="1:10" ht="27.95" customHeight="1" x14ac:dyDescent="0.3">
      <c r="A19" s="15"/>
      <c r="B19" s="24">
        <f>COUNT(B$13:$B18)+1</f>
        <v>6</v>
      </c>
      <c r="C19" s="27" t="s">
        <v>16</v>
      </c>
      <c r="D19" s="26"/>
      <c r="E19" s="26"/>
    </row>
    <row r="20" spans="1:10" ht="27.95" customHeight="1" x14ac:dyDescent="0.3">
      <c r="A20" s="15"/>
      <c r="B20" s="24">
        <f>COUNT(B$13:$B19)+1</f>
        <v>7</v>
      </c>
      <c r="C20" s="25" t="s">
        <v>17</v>
      </c>
      <c r="D20" s="26"/>
      <c r="E20" s="26"/>
    </row>
    <row r="21" spans="1:10" ht="15" customHeight="1" x14ac:dyDescent="0.3">
      <c r="A21" s="15"/>
      <c r="B21" s="24">
        <f>COUNT(B$13:$B20)+1</f>
        <v>8</v>
      </c>
      <c r="C21" s="25" t="s">
        <v>18</v>
      </c>
      <c r="D21" s="26"/>
      <c r="E21" s="26"/>
    </row>
    <row r="22" spans="1:10" ht="27.95" customHeight="1" x14ac:dyDescent="0.3">
      <c r="A22" s="15"/>
      <c r="B22" s="24">
        <f>COUNT(B$13:$B21)+1</f>
        <v>9</v>
      </c>
      <c r="C22" s="25" t="s">
        <v>19</v>
      </c>
      <c r="D22" s="26"/>
      <c r="E22" s="26"/>
    </row>
    <row r="23" spans="1:10" ht="27.95" customHeight="1" x14ac:dyDescent="0.3">
      <c r="A23" s="15"/>
      <c r="B23" s="24">
        <f>COUNT(B$13:$B22)+1</f>
        <v>10</v>
      </c>
      <c r="C23" s="25" t="s">
        <v>20</v>
      </c>
      <c r="D23" s="34"/>
      <c r="E23" s="34"/>
    </row>
    <row r="24" spans="1:10" ht="15" customHeight="1" x14ac:dyDescent="0.3">
      <c r="A24" s="15"/>
      <c r="B24" s="24">
        <f>COUNT(B$13:$B23)+1</f>
        <v>11</v>
      </c>
      <c r="C24" s="25" t="s">
        <v>21</v>
      </c>
      <c r="D24" s="34"/>
      <c r="E24" s="34"/>
    </row>
    <row r="25" spans="1:10" ht="39" customHeight="1" x14ac:dyDescent="0.3">
      <c r="A25" s="15"/>
      <c r="B25" s="24">
        <f>COUNT(B$13:$B24)+1</f>
        <v>12</v>
      </c>
      <c r="C25" s="25" t="s">
        <v>22</v>
      </c>
      <c r="D25" s="34"/>
      <c r="E25" s="34"/>
    </row>
    <row r="26" spans="1:10" ht="27.95" customHeight="1" x14ac:dyDescent="0.3">
      <c r="A26" s="15"/>
      <c r="B26" s="24">
        <f>COUNT(B$13:$B25)+1</f>
        <v>13</v>
      </c>
      <c r="C26" s="25" t="s">
        <v>23</v>
      </c>
      <c r="D26" s="34"/>
      <c r="E26" s="34"/>
    </row>
    <row r="27" spans="1:10" ht="27.95" customHeight="1" x14ac:dyDescent="0.3">
      <c r="A27" s="15"/>
      <c r="B27" s="24">
        <f>COUNT(B$13:$B26)+1</f>
        <v>14</v>
      </c>
      <c r="C27" s="25" t="s">
        <v>24</v>
      </c>
      <c r="D27" s="34"/>
      <c r="E27" s="34"/>
    </row>
    <row r="28" spans="1:10" ht="27.95" customHeight="1" x14ac:dyDescent="0.3">
      <c r="A28" s="15"/>
      <c r="B28" s="24">
        <f>COUNT(B$13:$B27)+1</f>
        <v>15</v>
      </c>
      <c r="C28" s="25" t="s">
        <v>25</v>
      </c>
      <c r="D28" s="26"/>
      <c r="E28" s="26"/>
    </row>
    <row r="29" spans="1:10" ht="27.95" customHeight="1" x14ac:dyDescent="0.3">
      <c r="A29" s="15"/>
      <c r="B29" s="24">
        <f>COUNT(B$13:$B28)+1</f>
        <v>16</v>
      </c>
      <c r="C29" s="25" t="s">
        <v>26</v>
      </c>
      <c r="D29" s="34"/>
      <c r="E29" s="34"/>
    </row>
    <row r="30" spans="1:10" ht="27.95" customHeight="1" x14ac:dyDescent="0.3">
      <c r="A30" s="15"/>
      <c r="B30" s="24">
        <f>COUNT(B$13:$B29)+1</f>
        <v>17</v>
      </c>
      <c r="C30" s="25" t="s">
        <v>27</v>
      </c>
      <c r="D30" s="34"/>
      <c r="E30" s="34"/>
    </row>
    <row r="31" spans="1:10" ht="27.95" customHeight="1" x14ac:dyDescent="0.3">
      <c r="A31" s="15"/>
      <c r="B31" s="24">
        <f>COUNT(B$13:$B30)+1</f>
        <v>18</v>
      </c>
      <c r="C31" s="25" t="s">
        <v>28</v>
      </c>
      <c r="D31" s="34"/>
      <c r="E31" s="34"/>
    </row>
    <row r="32" spans="1:10" ht="27.95" customHeight="1" x14ac:dyDescent="0.3">
      <c r="A32" s="15"/>
      <c r="B32" s="24">
        <f>COUNT(B$13:$B31)+1</f>
        <v>19</v>
      </c>
      <c r="C32" s="25" t="s">
        <v>29</v>
      </c>
      <c r="D32" s="34"/>
      <c r="E32" s="34"/>
    </row>
    <row r="33" spans="1:5" ht="27.95" customHeight="1" x14ac:dyDescent="0.3">
      <c r="A33" s="15"/>
      <c r="B33" s="24">
        <f>COUNT(B$13:$B32)+1</f>
        <v>20</v>
      </c>
      <c r="C33" s="25" t="s">
        <v>30</v>
      </c>
      <c r="D33" s="26"/>
      <c r="E33" s="26"/>
    </row>
    <row r="34" spans="1:5" ht="27.95" customHeight="1" x14ac:dyDescent="0.3">
      <c r="A34" s="15"/>
      <c r="B34" s="24">
        <f>COUNT(B$13:$B33)+1</f>
        <v>21</v>
      </c>
      <c r="C34" s="25" t="s">
        <v>31</v>
      </c>
      <c r="D34" s="26"/>
      <c r="E34" s="26"/>
    </row>
    <row r="35" spans="1:5" ht="27.95" customHeight="1" x14ac:dyDescent="0.3">
      <c r="A35" s="15"/>
      <c r="B35" s="24">
        <f>COUNT(B$13:$B34)+1</f>
        <v>22</v>
      </c>
      <c r="C35" s="25" t="s">
        <v>32</v>
      </c>
      <c r="D35" s="26"/>
      <c r="E35" s="26"/>
    </row>
    <row r="36" spans="1:5" ht="39" customHeight="1" x14ac:dyDescent="0.3">
      <c r="A36" s="15"/>
      <c r="B36" s="24">
        <f>COUNT(B$13:$B35)+1</f>
        <v>23</v>
      </c>
      <c r="C36" s="25" t="s">
        <v>33</v>
      </c>
      <c r="D36" s="26"/>
      <c r="E36" s="26"/>
    </row>
    <row r="37" spans="1:5" ht="27.95" customHeight="1" x14ac:dyDescent="0.3">
      <c r="A37" s="15"/>
      <c r="B37" s="24">
        <f>COUNT(B$13:$B36)+1</f>
        <v>24</v>
      </c>
      <c r="C37" s="25" t="s">
        <v>49</v>
      </c>
      <c r="D37" s="26"/>
      <c r="E37" s="26"/>
    </row>
    <row r="38" spans="1:5" ht="27.95" customHeight="1" x14ac:dyDescent="0.3">
      <c r="A38" s="15"/>
      <c r="B38" s="24">
        <f>COUNT(B$13:$B37)+1</f>
        <v>25</v>
      </c>
      <c r="C38" s="25" t="s">
        <v>34</v>
      </c>
      <c r="D38" s="26"/>
      <c r="E38" s="26"/>
    </row>
    <row r="39" spans="1:5" ht="27.95" customHeight="1" x14ac:dyDescent="0.3">
      <c r="A39" s="15"/>
      <c r="B39" s="24">
        <f>COUNT(B$13:$B38)+1</f>
        <v>26</v>
      </c>
      <c r="C39" s="25" t="s">
        <v>35</v>
      </c>
      <c r="D39" s="26"/>
      <c r="E39" s="26"/>
    </row>
    <row r="40" spans="1:5" ht="27.95" customHeight="1" x14ac:dyDescent="0.3">
      <c r="A40" s="15"/>
      <c r="B40" s="24">
        <f>COUNT(B$13:$B39)+1</f>
        <v>27</v>
      </c>
      <c r="C40" s="25" t="s">
        <v>36</v>
      </c>
      <c r="D40" s="26"/>
      <c r="E40" s="26"/>
    </row>
    <row r="41" spans="1:5" ht="12.95" customHeight="1" x14ac:dyDescent="0.3">
      <c r="A41" s="15"/>
      <c r="B41" s="28"/>
      <c r="C41" s="29"/>
      <c r="D41" s="28"/>
      <c r="E41" s="28"/>
    </row>
    <row r="42" spans="1:5" ht="51.95" customHeight="1" x14ac:dyDescent="0.3">
      <c r="A42" s="15"/>
      <c r="B42" s="35" t="s">
        <v>37</v>
      </c>
      <c r="C42" s="35"/>
      <c r="D42" s="35"/>
      <c r="E42" s="35"/>
    </row>
    <row r="43" spans="1:5" ht="12.95" customHeight="1" x14ac:dyDescent="0.3">
      <c r="A43" s="15"/>
      <c r="B43" s="30"/>
      <c r="C43" s="30"/>
      <c r="D43" s="30"/>
      <c r="E43" s="30"/>
    </row>
    <row r="44" spans="1:5" ht="12.95" customHeight="1" x14ac:dyDescent="0.3">
      <c r="A44" s="15"/>
      <c r="B44" s="30"/>
      <c r="C44" s="30"/>
      <c r="D44" s="30"/>
      <c r="E44" s="30"/>
    </row>
    <row r="45" spans="1:5" ht="26.1" customHeight="1" x14ac:dyDescent="0.3">
      <c r="A45" s="15"/>
      <c r="B45" s="31" t="s">
        <v>38</v>
      </c>
      <c r="C45" s="31"/>
      <c r="D45" s="32" t="s">
        <v>39</v>
      </c>
      <c r="E45" s="32" t="s">
        <v>40</v>
      </c>
    </row>
    <row r="46" spans="1:5" ht="12.75" customHeight="1" x14ac:dyDescent="0.3"/>
  </sheetData>
  <mergeCells count="9">
    <mergeCell ref="D29:D32"/>
    <mergeCell ref="E29:E32"/>
    <mergeCell ref="B42:E42"/>
    <mergeCell ref="D7:E7"/>
    <mergeCell ref="C10:E10"/>
    <mergeCell ref="D14:D17"/>
    <mergeCell ref="E14:E17"/>
    <mergeCell ref="D23:D27"/>
    <mergeCell ref="E23:E27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&amp;L&amp;F/&amp;A&amp;C&amp;P/&amp;N&amp;RDigitAudit/AuditDok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defaultColWidth="11.42578125" defaultRowHeight="15.75" x14ac:dyDescent="0.25"/>
  <cols>
    <col min="1" max="1" width="3.7109375" style="7" customWidth="1"/>
    <col min="2" max="2" width="25.7109375" style="7" customWidth="1"/>
    <col min="3" max="3" width="45.7109375" style="7" customWidth="1"/>
    <col min="4" max="4" width="12.42578125" style="7" customWidth="1"/>
    <col min="5" max="16384" width="11.42578125" style="5"/>
  </cols>
  <sheetData>
    <row r="1" spans="1:4" ht="15" customHeight="1" x14ac:dyDescent="0.25">
      <c r="A1" s="2"/>
      <c r="B1" s="3" t="s">
        <v>41</v>
      </c>
      <c r="C1" s="4"/>
      <c r="D1" s="2"/>
    </row>
    <row r="2" spans="1:4" ht="15" customHeight="1" x14ac:dyDescent="0.25">
      <c r="A2" s="2"/>
      <c r="B2" s="2" t="s">
        <v>42</v>
      </c>
      <c r="C2" s="2" t="s">
        <v>43</v>
      </c>
      <c r="D2" s="2"/>
    </row>
    <row r="3" spans="1:4" ht="15" customHeight="1" x14ac:dyDescent="0.25">
      <c r="A3" s="2"/>
      <c r="B3" s="2" t="s">
        <v>44</v>
      </c>
      <c r="C3" s="2" t="s">
        <v>45</v>
      </c>
      <c r="D3" s="6"/>
    </row>
    <row r="4" spans="1:4" ht="15" customHeight="1" x14ac:dyDescent="0.25">
      <c r="A4" s="2"/>
      <c r="B4" s="2"/>
      <c r="C4" s="2"/>
      <c r="D4" s="2"/>
    </row>
    <row r="5" spans="1:4" ht="15" customHeight="1" x14ac:dyDescent="0.25">
      <c r="A5" s="2"/>
      <c r="B5" s="2" t="s">
        <v>46</v>
      </c>
      <c r="C5" s="2"/>
      <c r="D5" s="6"/>
    </row>
    <row r="6" spans="1:4" ht="15" customHeight="1" x14ac:dyDescent="0.25">
      <c r="A6" s="2"/>
      <c r="B6" s="2" t="s">
        <v>44</v>
      </c>
      <c r="C6" s="2"/>
      <c r="D6" s="2"/>
    </row>
    <row r="7" spans="1:4" ht="15" customHeight="1" x14ac:dyDescent="0.25">
      <c r="A7" s="2"/>
      <c r="D7" s="2"/>
    </row>
  </sheetData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KE-01</vt:lpstr>
      <vt:lpstr>Alapa</vt:lpstr>
      <vt:lpstr>'KE-01'!Nyomtatási_terület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v.1.22.3.0.0#2022-05-06</dc:description>
  <dcterms:created xsi:type="dcterms:W3CDTF">2020-04-15T08:47:09Z</dcterms:created>
  <dcterms:modified xsi:type="dcterms:W3CDTF">2021-10-20T13:06:18Z</dcterms:modified>
</cp:coreProperties>
</file>