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_10_11\"/>
    </mc:Choice>
  </mc:AlternateContent>
  <xr:revisionPtr revIDLastSave="0" documentId="13_ncr:1_{4C332AD0-775E-423A-B08C-BA8EB173A39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AI_Ö" sheetId="1" r:id="rId1"/>
    <sheet name="KM-AI-01_FŐLAP" sheetId="2" r:id="rId2"/>
    <sheet name="Alapa" sheetId="6" r:id="rId3"/>
    <sheet name="Import_M" sheetId="7" r:id="rId4"/>
    <sheet name="Import_O" sheetId="8" r:id="rId5"/>
    <sheet name="Import_F" sheetId="9" r:id="rId6"/>
    <sheet name="Import_KK" sheetId="10" r:id="rId7"/>
    <sheet name="Import_FK" sheetId="11" r:id="rId8"/>
  </sheets>
  <definedNames>
    <definedName name="_xlnm.Print_Titles" localSheetId="0">'KM-AI_Ö'!$15:$15</definedName>
    <definedName name="_xlnm.Print_Area" localSheetId="0">'KM-AI_Ö'!$A$1:$E$34</definedName>
    <definedName name="_xlnm.Print_Area" localSheetId="1">'KM-AI-01_FŐLAP'!$A$1:$H$39</definedName>
    <definedName name="TABLE" localSheetId="2">Alapa!$C$27</definedName>
    <definedName name="TABLE_2" localSheetId="2">Alapa!$C$27</definedName>
  </definedNames>
  <calcPr calcId="191029"/>
</workbook>
</file>

<file path=xl/calcChain.xml><?xml version="1.0" encoding="utf-8"?>
<calcChain xmlns="http://schemas.openxmlformats.org/spreadsheetml/2006/main">
  <c r="D4" i="1" l="1"/>
  <c r="C33" i="1" s="1"/>
  <c r="E6" i="2"/>
  <c r="A4" i="1"/>
  <c r="A5" i="1"/>
  <c r="D5" i="1"/>
  <c r="D32" i="1" s="1"/>
  <c r="D6" i="1"/>
  <c r="E32" i="1" s="1"/>
  <c r="D8" i="1"/>
  <c r="D9" i="1"/>
  <c r="D10" i="1"/>
  <c r="B11" i="1"/>
  <c r="C11" i="1"/>
  <c r="D13" i="1"/>
  <c r="D14" i="1"/>
  <c r="D15" i="1"/>
  <c r="D16" i="1"/>
  <c r="D17" i="1"/>
  <c r="B19" i="1"/>
  <c r="B20" i="1"/>
  <c r="B21" i="1"/>
  <c r="E31" i="1"/>
  <c r="D2" i="2"/>
  <c r="E2" i="2"/>
  <c r="H3" i="2"/>
  <c r="A5" i="2"/>
  <c r="E5" i="2"/>
  <c r="A6" i="2"/>
  <c r="A7" i="2"/>
  <c r="E7" i="2"/>
  <c r="A8" i="2"/>
  <c r="B11" i="2"/>
  <c r="D11" i="2"/>
  <c r="E11" i="2"/>
  <c r="F11" i="2"/>
  <c r="B12" i="2"/>
  <c r="H12" i="2" s="1"/>
  <c r="D12" i="2"/>
  <c r="E12" i="2"/>
  <c r="F12" i="2"/>
  <c r="B13" i="2"/>
  <c r="D13" i="2"/>
  <c r="E13" i="2"/>
  <c r="F13" i="2"/>
  <c r="B14" i="2"/>
  <c r="D14" i="2"/>
  <c r="E14" i="2"/>
  <c r="F14" i="2"/>
  <c r="B15" i="2"/>
  <c r="D15" i="2"/>
  <c r="E15" i="2"/>
  <c r="F15" i="2"/>
  <c r="B16" i="2"/>
  <c r="H16" i="2" s="1"/>
  <c r="D16" i="2"/>
  <c r="E16" i="2"/>
  <c r="F16" i="2"/>
  <c r="B17" i="2"/>
  <c r="H17" i="2" s="1"/>
  <c r="D17" i="2"/>
  <c r="E17" i="2"/>
  <c r="F17" i="2"/>
  <c r="A21" i="2"/>
  <c r="B22" i="2"/>
  <c r="C22" i="2"/>
  <c r="B23" i="2"/>
  <c r="C23" i="2"/>
  <c r="B25" i="2"/>
  <c r="H25" i="2"/>
  <c r="B26" i="2"/>
  <c r="H26" i="2"/>
  <c r="G13" i="2" l="1"/>
  <c r="C30" i="1"/>
  <c r="C32" i="1"/>
  <c r="C31" i="1"/>
  <c r="G14" i="2"/>
  <c r="G17" i="2"/>
  <c r="F19" i="2"/>
  <c r="H22" i="2"/>
  <c r="D19" i="2"/>
  <c r="G16" i="2"/>
  <c r="G15" i="2"/>
  <c r="E19" i="2"/>
  <c r="H23" i="2"/>
  <c r="H13" i="2"/>
  <c r="G12" i="2"/>
  <c r="B19" i="2"/>
  <c r="E33" i="1"/>
  <c r="E30" i="1"/>
  <c r="D31" i="1"/>
  <c r="H14" i="2"/>
  <c r="H15" i="2"/>
  <c r="H11" i="2"/>
  <c r="G11" i="2"/>
  <c r="D33" i="1"/>
  <c r="D30" i="1"/>
  <c r="A18" i="2" l="1"/>
  <c r="H19" i="2"/>
  <c r="G19" i="2"/>
</calcChain>
</file>

<file path=xl/sharedStrings.xml><?xml version="1.0" encoding="utf-8"?>
<sst xmlns="http://schemas.openxmlformats.org/spreadsheetml/2006/main" count="86" uniqueCount="76">
  <si>
    <t>KM-AI</t>
  </si>
  <si>
    <t>IMMATERIÁLIS JAVAK</t>
  </si>
  <si>
    <t>Dátum:</t>
  </si>
  <si>
    <t>KM-AI-01</t>
  </si>
  <si>
    <t>Készítette:</t>
  </si>
  <si>
    <t>Ellenőrizte:</t>
  </si>
  <si>
    <t xml:space="preserve"> </t>
  </si>
  <si>
    <t>Csalás kockázata</t>
  </si>
  <si>
    <t>Könyvvizsgáló:</t>
  </si>
  <si>
    <t>Eredendő kockázatok</t>
  </si>
  <si>
    <t>Lényeges hibás állítás kockázata</t>
  </si>
  <si>
    <t>Kockázat: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</si>
  <si>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</si>
  <si>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</si>
  <si>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</si>
  <si>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</si>
  <si>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</si>
  <si>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</si>
  <si>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</si>
  <si>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</si>
  <si>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</si>
  <si>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</si>
  <si>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</si>
  <si>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</si>
  <si>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</si>
  <si>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</si>
  <si>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</si>
  <si>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feltárt hibás rendszerbeli gyengeségeket felvezettük a Vezetőségi levél megfelelő szakaszába.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</si>
  <si>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</si>
  <si>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</si>
  <si>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</si>
  <si>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</si>
  <si>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>NÉ</t>
  </si>
  <si>
    <t>IGEN</t>
  </si>
  <si>
    <t>NEM</t>
  </si>
  <si>
    <t>AI. IMMATERIÁLIS JAVAK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</si>
  <si>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</si>
  <si>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</si>
  <si>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</si>
  <si>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</si>
  <si>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</si>
  <si>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</si>
  <si>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</si>
  <si>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</si>
  <si>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</si>
  <si>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</si>
  <si>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Alapítás-átszervezés aktívált értéke</t>
  </si>
  <si>
    <t>Kísérleti fejlesztés aktívált értéke</t>
  </si>
  <si>
    <t>Vagyoni értékű jogok</t>
  </si>
  <si>
    <t>Szellemi termékek</t>
  </si>
  <si>
    <t>Üzleti vagy cégérték</t>
  </si>
  <si>
    <t>Immateriális javakra adott előlegek</t>
  </si>
  <si>
    <t>Immateriális javak értékhelyesbítése</t>
  </si>
  <si>
    <t>Immateriális javak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</si>
  <si>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</si>
  <si>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</si>
  <si>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</si>
  <si>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</si>
  <si>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</si>
  <si>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</si>
  <si>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</si>
  <si>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</si>
  <si>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</si>
  <si>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</si>
  <si>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Jelentős változások magyarázata:</t>
  </si>
  <si>
    <t>ÖSSZEFOGLALÓ MUNKALAP</t>
  </si>
  <si>
    <t>A kockázatbecslés alapján:</t>
  </si>
  <si>
    <t>Kockázat hatása az állításokra:</t>
  </si>
  <si>
    <t>A könyvvizsgálati eljárások összefoglaló értékelése</t>
  </si>
  <si>
    <t>PDF riport készítése:</t>
  </si>
  <si>
    <t>1. Kattintson az első munkafülre.</t>
  </si>
  <si>
    <t>2. Nyomja le a Ctrl billentyűt és kattintson a második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</si>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</sst>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yyyy\.mm\.dd"/>
  </numFmts>
  <fonts count="31" x14ac:knownFonts="1">
    <font>
      <sz val="11"/>
      <name val="Arial"/>
    </font>
    <font>
      <sz val="10"/>
      <name val="Arial"/>
      <family val="2"/>
      <charset val="238"/>
    </font>
    <font>
      <sz val="11"/>
      <name val="Times New Roman CE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sz val="9"/>
      <name val="Arial"/>
      <family val="2"/>
      <charset val="238"/>
    </font>
    <font>
      <sz val="11"/>
      <color rgb="FFFFFFFF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1"/>
      <name val="Arial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6" fillId="2" borderId="0" xfId="0" applyFont="1" applyFill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/>
    <xf numFmtId="0" fontId="5" fillId="3" borderId="0" xfId="0" applyFont="1" applyFill="1"/>
    <xf numFmtId="0" fontId="3" fillId="2" borderId="3" xfId="0" applyFont="1" applyFill="1" applyBorder="1"/>
    <xf numFmtId="0" fontId="4" fillId="0" borderId="5" xfId="0" applyFont="1" applyBorder="1" applyAlignment="1">
      <alignment vertical="center"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15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3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/>
    </xf>
    <xf numFmtId="0" fontId="4" fillId="3" borderId="0" xfId="0" applyFont="1" applyFill="1"/>
    <xf numFmtId="0" fontId="3" fillId="4" borderId="0" xfId="0" applyFont="1" applyFill="1" applyAlignment="1">
      <alignment horizontal="center"/>
    </xf>
    <xf numFmtId="0" fontId="5" fillId="0" borderId="5" xfId="0" applyFont="1" applyBorder="1" applyAlignment="1">
      <alignment vertical="center" wrapText="1"/>
    </xf>
    <xf numFmtId="0" fontId="18" fillId="0" borderId="3" xfId="0" applyFont="1" applyBorder="1" applyAlignment="1">
      <alignment vertical="center"/>
    </xf>
    <xf numFmtId="0" fontId="20" fillId="0" borderId="5" xfId="0" applyFont="1" applyBorder="1" applyAlignment="1">
      <alignment horizontal="center"/>
    </xf>
    <xf numFmtId="0" fontId="21" fillId="2" borderId="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center" wrapText="1"/>
    </xf>
    <xf numFmtId="0" fontId="20" fillId="0" borderId="8" xfId="0" applyFont="1" applyBorder="1" applyAlignment="1">
      <alignment horizontal="center"/>
    </xf>
    <xf numFmtId="0" fontId="4" fillId="2" borderId="6" xfId="0" applyFont="1" applyFill="1" applyBorder="1" applyAlignment="1">
      <alignment vertical="center" wrapText="1"/>
    </xf>
    <xf numFmtId="0" fontId="20" fillId="0" borderId="6" xfId="0" applyFont="1" applyBorder="1"/>
    <xf numFmtId="0" fontId="4" fillId="2" borderId="9" xfId="0" applyFont="1" applyFill="1" applyBorder="1" applyAlignment="1">
      <alignment vertical="center" wrapText="1"/>
    </xf>
    <xf numFmtId="0" fontId="20" fillId="0" borderId="0" xfId="0" applyFont="1"/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25" fillId="2" borderId="29" xfId="0" applyFont="1" applyFill="1" applyBorder="1" applyAlignment="1">
      <alignment horizontal="center"/>
    </xf>
    <xf numFmtId="3" fontId="25" fillId="2" borderId="29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 vertical="top"/>
    </xf>
    <xf numFmtId="3" fontId="24" fillId="2" borderId="29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4" fillId="3" borderId="0" xfId="0" applyFont="1" applyFill="1"/>
    <xf numFmtId="0" fontId="7" fillId="2" borderId="0" xfId="0" applyFont="1" applyFill="1" applyAlignment="1">
      <alignment horizontal="center"/>
    </xf>
    <xf numFmtId="0" fontId="9" fillId="3" borderId="0" xfId="0" applyFont="1" applyFill="1"/>
    <xf numFmtId="0" fontId="8" fillId="2" borderId="3" xfId="0" applyFont="1" applyFill="1" applyBorder="1"/>
    <xf numFmtId="0" fontId="9" fillId="2" borderId="4" xfId="0" applyFont="1" applyFill="1" applyBorder="1"/>
    <xf numFmtId="0" fontId="8" fillId="2" borderId="4" xfId="0" applyFont="1" applyFill="1" applyBorder="1" applyAlignment="1">
      <alignment horizontal="left"/>
    </xf>
    <xf numFmtId="49" fontId="8" fillId="2" borderId="4" xfId="0" applyNumberFormat="1" applyFont="1" applyFill="1" applyBorder="1"/>
    <xf numFmtId="0" fontId="9" fillId="2" borderId="5" xfId="0" applyFont="1" applyFill="1" applyBorder="1"/>
    <xf numFmtId="0" fontId="8" fillId="2" borderId="7" xfId="0" applyFont="1" applyFill="1" applyBorder="1"/>
    <xf numFmtId="0" fontId="9" fillId="2" borderId="8" xfId="0" applyFont="1" applyFill="1" applyBorder="1"/>
    <xf numFmtId="0" fontId="8" fillId="2" borderId="8" xfId="0" applyFont="1" applyFill="1" applyBorder="1"/>
    <xf numFmtId="0" fontId="18" fillId="2" borderId="0" xfId="0" applyFont="1" applyFill="1"/>
    <xf numFmtId="0" fontId="9" fillId="2" borderId="0" xfId="0" applyFont="1" applyFill="1"/>
    <xf numFmtId="0" fontId="9" fillId="3" borderId="0" xfId="0" applyFont="1" applyFill="1" applyAlignment="1">
      <alignment wrapText="1"/>
    </xf>
    <xf numFmtId="0" fontId="23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4" fontId="9" fillId="2" borderId="13" xfId="0" applyNumberFormat="1" applyFont="1" applyFill="1" applyBorder="1" applyAlignment="1">
      <alignment horizontal="left"/>
    </xf>
    <xf numFmtId="164" fontId="8" fillId="2" borderId="14" xfId="0" applyNumberFormat="1" applyFont="1" applyFill="1" applyBorder="1"/>
    <xf numFmtId="164" fontId="8" fillId="5" borderId="14" xfId="0" applyNumberFormat="1" applyFont="1" applyFill="1" applyBorder="1" applyAlignment="1">
      <alignment horizontal="center"/>
    </xf>
    <xf numFmtId="164" fontId="8" fillId="2" borderId="15" xfId="0" applyNumberFormat="1" applyFont="1" applyFill="1" applyBorder="1"/>
    <xf numFmtId="164" fontId="9" fillId="2" borderId="16" xfId="0" applyNumberFormat="1" applyFont="1" applyFill="1" applyBorder="1" applyAlignment="1">
      <alignment horizontal="left"/>
    </xf>
    <xf numFmtId="164" fontId="8" fillId="2" borderId="2" xfId="0" applyNumberFormat="1" applyFont="1" applyFill="1" applyBorder="1"/>
    <xf numFmtId="164" fontId="8" fillId="5" borderId="31" xfId="0" applyNumberFormat="1" applyFont="1" applyFill="1" applyBorder="1" applyAlignment="1">
      <alignment horizontal="center"/>
    </xf>
    <xf numFmtId="164" fontId="8" fillId="2" borderId="17" xfId="0" applyNumberFormat="1" applyFont="1" applyFill="1" applyBorder="1"/>
    <xf numFmtId="164" fontId="9" fillId="2" borderId="16" xfId="0" applyNumberFormat="1" applyFont="1" applyFill="1" applyBorder="1"/>
    <xf numFmtId="164" fontId="9" fillId="2" borderId="18" xfId="0" applyNumberFormat="1" applyFont="1" applyFill="1" applyBorder="1" applyAlignment="1">
      <alignment horizontal="left"/>
    </xf>
    <xf numFmtId="164" fontId="8" fillId="2" borderId="19" xfId="0" applyNumberFormat="1" applyFont="1" applyFill="1" applyBorder="1"/>
    <xf numFmtId="164" fontId="8" fillId="5" borderId="19" xfId="0" applyNumberFormat="1" applyFont="1" applyFill="1" applyBorder="1" applyAlignment="1">
      <alignment horizontal="center"/>
    </xf>
    <xf numFmtId="164" fontId="8" fillId="2" borderId="20" xfId="0" applyNumberFormat="1" applyFont="1" applyFill="1" applyBorder="1"/>
    <xf numFmtId="0" fontId="13" fillId="2" borderId="0" xfId="0" applyFont="1" applyFill="1" applyAlignment="1">
      <alignment horizontal="right"/>
    </xf>
    <xf numFmtId="164" fontId="8" fillId="2" borderId="0" xfId="0" applyNumberFormat="1" applyFont="1" applyFill="1"/>
    <xf numFmtId="164" fontId="8" fillId="2" borderId="0" xfId="0" applyNumberFormat="1" applyFont="1" applyFill="1" applyAlignment="1">
      <alignment horizontal="center"/>
    </xf>
    <xf numFmtId="164" fontId="8" fillId="2" borderId="21" xfId="0" applyNumberFormat="1" applyFont="1" applyFill="1" applyBorder="1" applyAlignment="1">
      <alignment horizontal="left"/>
    </xf>
    <xf numFmtId="164" fontId="8" fillId="2" borderId="22" xfId="0" applyNumberFormat="1" applyFont="1" applyFill="1" applyBorder="1"/>
    <xf numFmtId="164" fontId="8" fillId="2" borderId="22" xfId="0" applyNumberFormat="1" applyFont="1" applyFill="1" applyBorder="1" applyAlignment="1">
      <alignment horizontal="center"/>
    </xf>
    <xf numFmtId="164" fontId="8" fillId="2" borderId="22" xfId="0" applyNumberFormat="1" applyFont="1" applyFill="1" applyBorder="1" applyAlignment="1">
      <alignment horizontal="right"/>
    </xf>
    <xf numFmtId="164" fontId="8" fillId="2" borderId="23" xfId="0" applyNumberFormat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2" borderId="0" xfId="0" applyFont="1" applyFill="1"/>
    <xf numFmtId="0" fontId="17" fillId="0" borderId="0" xfId="0" applyFont="1"/>
    <xf numFmtId="0" fontId="8" fillId="2" borderId="3" xfId="0" applyFont="1" applyFill="1" applyBorder="1" applyAlignment="1">
      <alignment horizontal="left"/>
    </xf>
    <xf numFmtId="1" fontId="8" fillId="0" borderId="1" xfId="0" applyNumberFormat="1" applyFont="1" applyBorder="1"/>
    <xf numFmtId="0" fontId="17" fillId="2" borderId="0" xfId="0" applyFont="1" applyFill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right"/>
    </xf>
    <xf numFmtId="0" fontId="9" fillId="0" borderId="27" xfId="0" applyFont="1" applyBorder="1"/>
    <xf numFmtId="0" fontId="19" fillId="0" borderId="0" xfId="0" applyFont="1"/>
    <xf numFmtId="164" fontId="9" fillId="0" borderId="0" xfId="0" applyNumberFormat="1" applyFont="1"/>
    <xf numFmtId="0" fontId="9" fillId="0" borderId="0" xfId="0" applyFont="1"/>
    <xf numFmtId="0" fontId="8" fillId="3" borderId="0" xfId="0" applyFont="1" applyFill="1"/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right"/>
    </xf>
    <xf numFmtId="0" fontId="9" fillId="0" borderId="11" xfId="0" applyFont="1" applyBorder="1"/>
    <xf numFmtId="0" fontId="10" fillId="2" borderId="0" xfId="0" applyFont="1" applyFill="1"/>
    <xf numFmtId="0" fontId="8" fillId="6" borderId="0" xfId="0" applyFont="1" applyFill="1" applyAlignment="1">
      <alignment horizontal="left"/>
    </xf>
    <xf numFmtId="0" fontId="9" fillId="3" borderId="10" xfId="0" applyFont="1" applyFill="1" applyBorder="1"/>
    <xf numFmtId="0" fontId="9" fillId="3" borderId="10" xfId="0" applyFont="1" applyFill="1" applyBorder="1" applyAlignment="1">
      <alignment horizontal="left"/>
    </xf>
    <xf numFmtId="3" fontId="9" fillId="3" borderId="10" xfId="0" applyNumberFormat="1" applyFont="1" applyFill="1" applyBorder="1"/>
    <xf numFmtId="3" fontId="9" fillId="3" borderId="10" xfId="0" applyNumberFormat="1" applyFont="1" applyFill="1" applyBorder="1" applyAlignment="1">
      <alignment horizontal="right"/>
    </xf>
    <xf numFmtId="3" fontId="9" fillId="2" borderId="0" xfId="0" applyNumberFormat="1" applyFont="1" applyFill="1"/>
    <xf numFmtId="3" fontId="4" fillId="3" borderId="0" xfId="0" applyNumberFormat="1" applyFont="1" applyFill="1"/>
    <xf numFmtId="0" fontId="12" fillId="0" borderId="0" xfId="0" applyFont="1"/>
    <xf numFmtId="165" fontId="0" fillId="0" borderId="0" xfId="0" applyNumberFormat="1" applyAlignment="1">
      <alignment horizontal="right"/>
    </xf>
    <xf numFmtId="0" fontId="11" fillId="0" borderId="0" xfId="0" applyFont="1"/>
    <xf numFmtId="166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right"/>
    </xf>
    <xf numFmtId="3" fontId="11" fillId="0" borderId="0" xfId="0" applyNumberFormat="1" applyFont="1"/>
    <xf numFmtId="165" fontId="11" fillId="0" borderId="0" xfId="0" applyNumberFormat="1" applyFont="1" applyAlignment="1">
      <alignment horizontal="right"/>
    </xf>
    <xf numFmtId="0" fontId="15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165" fontId="0" fillId="0" borderId="0" xfId="0" applyNumberFormat="1" applyAlignment="1" applyProtection="1">
      <alignment horizontal="right"/>
      <protection locked="0"/>
    </xf>
    <xf numFmtId="0" fontId="15" fillId="2" borderId="0" xfId="0" applyFont="1" applyFill="1" applyAlignment="1">
      <alignment horizontal="left"/>
    </xf>
    <xf numFmtId="0" fontId="1" fillId="0" borderId="0" xfId="0" applyFont="1" applyAlignment="1">
      <alignment vertical="top"/>
    </xf>
    <xf numFmtId="165" fontId="1" fillId="0" borderId="0" xfId="0" applyNumberFormat="1" applyFont="1" applyAlignment="1">
      <alignment horizontal="right" vertical="top"/>
    </xf>
    <xf numFmtId="0" fontId="26" fillId="2" borderId="0" xfId="0" applyFont="1" applyFill="1" applyAlignment="1">
      <alignment horizontal="center"/>
    </xf>
    <xf numFmtId="0" fontId="27" fillId="2" borderId="4" xfId="0" applyFont="1" applyFill="1" applyBorder="1" applyAlignment="1">
      <alignment horizontal="center"/>
    </xf>
    <xf numFmtId="14" fontId="3" fillId="2" borderId="4" xfId="0" applyNumberFormat="1" applyFont="1" applyFill="1" applyBorder="1"/>
    <xf numFmtId="0" fontId="28" fillId="2" borderId="0" xfId="0" applyFont="1" applyFill="1"/>
    <xf numFmtId="0" fontId="28" fillId="2" borderId="4" xfId="0" applyFont="1" applyFill="1" applyBorder="1" applyAlignment="1">
      <alignment horizontal="left" vertical="center"/>
    </xf>
    <xf numFmtId="14" fontId="24" fillId="0" borderId="29" xfId="0" applyNumberFormat="1" applyFont="1" applyBorder="1" applyAlignment="1">
      <alignment horizontal="center" vertical="top"/>
    </xf>
    <xf numFmtId="0" fontId="27" fillId="0" borderId="0" xfId="0" applyFont="1" applyFill="1" applyAlignment="1">
      <alignment horizontal="left"/>
    </xf>
    <xf numFmtId="0" fontId="29" fillId="7" borderId="0" xfId="0" applyFont="1" applyFill="1"/>
    <xf numFmtId="0" fontId="29" fillId="3" borderId="36" xfId="0" applyFont="1" applyFill="1" applyBorder="1"/>
    <xf numFmtId="0" fontId="29" fillId="3" borderId="36" xfId="0" applyFont="1" applyFill="1" applyBorder="1" applyAlignment="1">
      <alignment horizontal="left"/>
    </xf>
    <xf numFmtId="3" fontId="29" fillId="3" borderId="36" xfId="0" applyNumberFormat="1" applyFont="1" applyFill="1" applyBorder="1"/>
    <xf numFmtId="0" fontId="30" fillId="3" borderId="0" xfId="0" applyFont="1" applyFill="1"/>
    <xf numFmtId="0" fontId="3" fillId="3" borderId="0" xfId="0" applyFont="1" applyFill="1"/>
    <xf numFmtId="0" fontId="25" fillId="2" borderId="30" xfId="0" applyFont="1" applyFill="1" applyBorder="1" applyAlignment="1">
      <alignment horizontal="center"/>
    </xf>
    <xf numFmtId="0" fontId="25" fillId="2" borderId="32" xfId="0" applyFont="1" applyFill="1" applyBorder="1" applyAlignment="1">
      <alignment horizontal="center"/>
    </xf>
    <xf numFmtId="0" fontId="25" fillId="2" borderId="29" xfId="0" applyFont="1" applyFill="1" applyBorder="1" applyAlignment="1">
      <alignment horizontal="left" vertical="top" wrapText="1"/>
    </xf>
    <xf numFmtId="0" fontId="25" fillId="2" borderId="2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2" borderId="28" xfId="0" applyFont="1" applyFill="1" applyBorder="1" applyAlignment="1">
      <alignment horizontal="justify" vertical="top" wrapText="1"/>
    </xf>
    <xf numFmtId="0" fontId="5" fillId="2" borderId="0" xfId="0" applyFont="1" applyFill="1" applyAlignment="1">
      <alignment horizontal="justify" vertical="top" wrapText="1"/>
    </xf>
    <xf numFmtId="0" fontId="8" fillId="2" borderId="13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showGridLines="0" tabSelected="1" workbookViewId="0"/>
  </sheetViews>
  <sheetFormatPr defaultColWidth="9" defaultRowHeight="16.5" customHeight="1" x14ac:dyDescent="0.3"/>
  <cols>
    <col min="1" max="1" width="6.75" style="9" customWidth="1"/>
    <col min="2" max="2" width="54.75" style="45" customWidth="1"/>
    <col min="3" max="3" width="10.625" style="45" customWidth="1"/>
    <col min="4" max="5" width="10.625" style="9" customWidth="1"/>
    <col min="6" max="6" width="9.625" style="9" customWidth="1"/>
    <col min="7" max="9" width="9" style="9" customWidth="1"/>
    <col min="10" max="16384" width="9" style="9"/>
  </cols>
  <sheetData>
    <row r="1" spans="1:9" x14ac:dyDescent="0.3">
      <c r="A1" s="1" t="s">
        <v>0</v>
      </c>
      <c r="B1" s="2"/>
      <c r="C1" s="3"/>
      <c r="D1" s="4"/>
      <c r="E1" s="4"/>
    </row>
    <row r="2" spans="1:9" ht="18.75" x14ac:dyDescent="0.3">
      <c r="A2" s="2"/>
      <c r="B2" s="127" t="s">
        <v>65</v>
      </c>
      <c r="C2" s="5"/>
      <c r="D2" s="5"/>
      <c r="E2" s="5"/>
    </row>
    <row r="3" spans="1:9" x14ac:dyDescent="0.3">
      <c r="A3" s="6" t="s">
        <v>1</v>
      </c>
      <c r="B3" s="2"/>
      <c r="C3" s="7"/>
      <c r="D3" s="8"/>
      <c r="E3" s="8"/>
    </row>
    <row r="4" spans="1:9" x14ac:dyDescent="0.3">
      <c r="A4" s="10" t="str">
        <f>"Ügyfél:   "&amp;Alapa!$C$17</f>
        <v xml:space="preserve">Ügyfél:   </v>
      </c>
      <c r="B4" s="11"/>
      <c r="C4" s="10" t="s">
        <v>2</v>
      </c>
      <c r="D4" s="129">
        <f>Alapa!$F$15</f>
        <v>0</v>
      </c>
      <c r="E4" s="13"/>
    </row>
    <row r="5" spans="1:9" x14ac:dyDescent="0.3">
      <c r="A5" s="10" t="str">
        <f>"Fordulónap: "&amp;Alapa!$C$12</f>
        <v xml:space="preserve">Fordulónap: </v>
      </c>
      <c r="B5" s="11"/>
      <c r="C5" s="10" t="s">
        <v>4</v>
      </c>
      <c r="D5" s="12" t="e">
        <f>VLOOKUP(G5,Alapa!$G$2:$H$22,2)</f>
        <v>#N/A</v>
      </c>
      <c r="E5" s="14"/>
      <c r="F5" s="22" t="s">
        <v>8</v>
      </c>
      <c r="G5" s="23">
        <v>1</v>
      </c>
    </row>
    <row r="6" spans="1:9" x14ac:dyDescent="0.3">
      <c r="A6" s="15"/>
      <c r="B6" s="16"/>
      <c r="C6" s="10" t="s">
        <v>5</v>
      </c>
      <c r="D6" s="12" t="str">
        <f>IF(Alapa!$N$2=0," ",Alapa!$N$2)</f>
        <v xml:space="preserve"> </v>
      </c>
      <c r="E6" s="14"/>
    </row>
    <row r="7" spans="1:9" ht="18.75" x14ac:dyDescent="0.3">
      <c r="A7" s="130" t="s">
        <v>66</v>
      </c>
      <c r="B7" s="3"/>
      <c r="C7" s="17"/>
      <c r="D7" s="17"/>
      <c r="E7" s="8"/>
      <c r="F7" s="9" t="s">
        <v>6</v>
      </c>
      <c r="G7" s="138" t="s">
        <v>69</v>
      </c>
      <c r="I7" s="9" t="s">
        <v>6</v>
      </c>
    </row>
    <row r="8" spans="1:9" x14ac:dyDescent="0.3">
      <c r="A8" s="18" t="s">
        <v>7</v>
      </c>
      <c r="B8" s="19"/>
      <c r="C8" s="20"/>
      <c r="D8" s="21" t="str">
        <f>IF(Alapa!$D$96=0,"",Alapa!$D$96)</f>
        <v/>
      </c>
      <c r="E8" s="4"/>
      <c r="G8" s="139" t="s">
        <v>70</v>
      </c>
    </row>
    <row r="9" spans="1:9" x14ac:dyDescent="0.3">
      <c r="A9" s="18" t="s">
        <v>9</v>
      </c>
      <c r="B9" s="19"/>
      <c r="C9" s="20"/>
      <c r="D9" s="21" t="str">
        <f>IF(Alapa!$E$96=0,"",Alapa!$E$96)</f>
        <v/>
      </c>
      <c r="E9" s="4"/>
      <c r="G9" s="139" t="s">
        <v>71</v>
      </c>
    </row>
    <row r="10" spans="1:9" x14ac:dyDescent="0.3">
      <c r="A10" s="18" t="s">
        <v>10</v>
      </c>
      <c r="B10" s="19"/>
      <c r="C10" s="20"/>
      <c r="D10" s="21" t="str">
        <f>IF(Alapa!$F$96=0,"",Alapa!$F$96)</f>
        <v/>
      </c>
      <c r="E10" s="8"/>
      <c r="G10" s="139" t="s">
        <v>72</v>
      </c>
    </row>
    <row r="11" spans="1:9" x14ac:dyDescent="0.3">
      <c r="A11" s="18" t="s">
        <v>11</v>
      </c>
      <c r="B11" s="24" t="str">
        <f>IF(Alapa!$L$96=0,"",Alapa!$L$96)</f>
        <v/>
      </c>
      <c r="C11" s="25" t="str">
        <f>IF(Alapa!V96=0,"",Alapa!V96)</f>
        <v/>
      </c>
      <c r="D11" s="26"/>
      <c r="E11" s="8"/>
      <c r="G11" s="139" t="s">
        <v>73</v>
      </c>
    </row>
    <row r="12" spans="1:9" ht="16.5" customHeight="1" x14ac:dyDescent="0.3">
      <c r="A12" s="131" t="s">
        <v>67</v>
      </c>
      <c r="B12" s="19"/>
      <c r="C12" s="28"/>
      <c r="D12" s="29"/>
      <c r="E12" s="8"/>
      <c r="G12" s="139" t="s">
        <v>74</v>
      </c>
    </row>
    <row r="13" spans="1:9" x14ac:dyDescent="0.3">
      <c r="A13" s="18" t="s">
        <v>12</v>
      </c>
      <c r="B13" s="19"/>
      <c r="C13" s="20"/>
      <c r="D13" s="21" t="str">
        <f>IF(Alapa!$G$96=0,"",Alapa!$G$96)</f>
        <v/>
      </c>
      <c r="E13" s="8"/>
      <c r="G13" s="139" t="s">
        <v>75</v>
      </c>
    </row>
    <row r="14" spans="1:9" x14ac:dyDescent="0.3">
      <c r="A14" s="18" t="s">
        <v>13</v>
      </c>
      <c r="B14" s="19"/>
      <c r="C14" s="20"/>
      <c r="D14" s="21" t="str">
        <f>IF(Alapa!$H$96=0,"",Alapa!$H$96)</f>
        <v/>
      </c>
      <c r="E14" s="8"/>
    </row>
    <row r="15" spans="1:9" x14ac:dyDescent="0.3">
      <c r="A15" s="18" t="s">
        <v>14</v>
      </c>
      <c r="B15" s="19"/>
      <c r="C15" s="20"/>
      <c r="D15" s="21" t="str">
        <f>IF(Alapa!$I$96=0,"",Alapa!$I$96)</f>
        <v/>
      </c>
      <c r="E15" s="8"/>
    </row>
    <row r="16" spans="1:9" x14ac:dyDescent="0.3">
      <c r="A16" s="18" t="s">
        <v>15</v>
      </c>
      <c r="B16" s="19"/>
      <c r="C16" s="20"/>
      <c r="D16" s="21" t="str">
        <f>IF(Alapa!$J$96=0,"",Alapa!$J$96)</f>
        <v/>
      </c>
      <c r="E16" s="8"/>
    </row>
    <row r="17" spans="1:6" x14ac:dyDescent="0.3">
      <c r="A17" s="18" t="s">
        <v>16</v>
      </c>
      <c r="B17" s="19"/>
      <c r="C17" s="20"/>
      <c r="D17" s="21" t="str">
        <f>IF(Alapa!$K$96=0,"",Alapa!$K$96)</f>
        <v/>
      </c>
      <c r="E17" s="8"/>
    </row>
    <row r="18" spans="1:6" x14ac:dyDescent="0.3">
      <c r="A18" s="27" t="s">
        <v>17</v>
      </c>
      <c r="B18" s="19"/>
      <c r="C18" s="30"/>
      <c r="D18" s="31"/>
      <c r="E18" s="8"/>
    </row>
    <row r="19" spans="1:6" x14ac:dyDescent="0.3">
      <c r="A19" s="18" t="s">
        <v>18</v>
      </c>
      <c r="B19" s="24" t="str">
        <f>IF(Alapa!$M$96=0,"",Alapa!$M$96)</f>
        <v/>
      </c>
      <c r="C19" s="32"/>
      <c r="D19" s="33"/>
      <c r="E19" s="8"/>
    </row>
    <row r="20" spans="1:6" x14ac:dyDescent="0.3">
      <c r="A20" s="18" t="s">
        <v>19</v>
      </c>
      <c r="B20" s="24" t="str">
        <f>IF(Alapa!$N$96=0,"",Alapa!$N$96)</f>
        <v/>
      </c>
      <c r="C20" s="32"/>
      <c r="D20" s="33"/>
      <c r="E20" s="8"/>
    </row>
    <row r="21" spans="1:6" x14ac:dyDescent="0.3">
      <c r="A21" s="18" t="s">
        <v>20</v>
      </c>
      <c r="B21" s="24" t="str">
        <f>IF(Alapa!$O$96=0,"",Alapa!$O$96)</f>
        <v/>
      </c>
      <c r="C21" s="32"/>
      <c r="D21" s="33"/>
      <c r="E21" s="8"/>
    </row>
    <row r="22" spans="1:6" ht="16.5" customHeight="1" x14ac:dyDescent="0.3">
      <c r="A22" s="34"/>
      <c r="B22" s="35"/>
      <c r="C22" s="34"/>
      <c r="D22" s="8"/>
      <c r="E22" s="8"/>
    </row>
    <row r="23" spans="1:6" ht="16.5" customHeight="1" x14ac:dyDescent="0.3">
      <c r="A23" s="133" t="s">
        <v>68</v>
      </c>
      <c r="B23" s="134"/>
      <c r="C23" s="134"/>
      <c r="D23" s="134"/>
      <c r="E23" s="134"/>
    </row>
    <row r="24" spans="1:6" ht="16.5" customHeight="1" x14ac:dyDescent="0.3">
      <c r="A24" s="135"/>
      <c r="B24" s="136"/>
      <c r="C24" s="136"/>
      <c r="D24" s="137"/>
      <c r="E24" s="137"/>
    </row>
    <row r="25" spans="1:6" ht="16.5" customHeight="1" x14ac:dyDescent="0.3">
      <c r="A25" s="135"/>
      <c r="B25" s="136"/>
      <c r="C25" s="136"/>
      <c r="D25" s="137"/>
      <c r="E25" s="137"/>
    </row>
    <row r="26" spans="1:6" ht="16.5" customHeight="1" x14ac:dyDescent="0.3">
      <c r="A26" s="135"/>
      <c r="B26" s="136"/>
      <c r="C26" s="136"/>
      <c r="D26" s="137"/>
      <c r="E26" s="137"/>
    </row>
    <row r="27" spans="1:6" ht="16.5" customHeight="1" x14ac:dyDescent="0.3">
      <c r="A27" s="135"/>
      <c r="B27" s="136"/>
      <c r="C27" s="136"/>
      <c r="D27" s="137"/>
      <c r="E27" s="137"/>
    </row>
    <row r="28" spans="1:6" ht="16.5" customHeight="1" x14ac:dyDescent="0.3">
      <c r="A28" s="34"/>
      <c r="B28" s="35"/>
      <c r="C28" s="34"/>
      <c r="D28" s="8"/>
      <c r="E28" s="8"/>
    </row>
    <row r="29" spans="1:6" x14ac:dyDescent="0.3">
      <c r="A29" s="140" t="s">
        <v>21</v>
      </c>
      <c r="B29" s="141"/>
      <c r="C29" s="36" t="s">
        <v>22</v>
      </c>
      <c r="D29" s="37" t="s">
        <v>23</v>
      </c>
      <c r="E29" s="37" t="s">
        <v>24</v>
      </c>
    </row>
    <row r="30" spans="1:6" ht="33" x14ac:dyDescent="0.3">
      <c r="A30" s="142" t="s">
        <v>25</v>
      </c>
      <c r="B30" s="143"/>
      <c r="C30" s="132">
        <f>$D$4</f>
        <v>0</v>
      </c>
      <c r="D30" s="38" t="e">
        <f>$D$5</f>
        <v>#N/A</v>
      </c>
      <c r="E30" s="39" t="str">
        <f>$D$6</f>
        <v xml:space="preserve"> </v>
      </c>
      <c r="F30" s="40" t="s">
        <v>26</v>
      </c>
    </row>
    <row r="31" spans="1:6" ht="33" x14ac:dyDescent="0.3">
      <c r="A31" s="144" t="s">
        <v>27</v>
      </c>
      <c r="B31" s="145"/>
      <c r="C31" s="132">
        <f t="shared" ref="C31:C32" si="0">$D$4</f>
        <v>0</v>
      </c>
      <c r="D31" s="38" t="e">
        <f>$D$5</f>
        <v>#N/A</v>
      </c>
      <c r="E31" s="39" t="str">
        <f>$D$6</f>
        <v xml:space="preserve"> </v>
      </c>
      <c r="F31" s="40" t="s">
        <v>26</v>
      </c>
    </row>
    <row r="32" spans="1:6" ht="33" x14ac:dyDescent="0.3">
      <c r="A32" s="142" t="s">
        <v>28</v>
      </c>
      <c r="B32" s="143"/>
      <c r="C32" s="132">
        <f t="shared" si="0"/>
        <v>0</v>
      </c>
      <c r="D32" s="38" t="e">
        <f>$D$5</f>
        <v>#N/A</v>
      </c>
      <c r="E32" s="39" t="str">
        <f>$D$6</f>
        <v xml:space="preserve"> </v>
      </c>
      <c r="F32" s="40" t="s">
        <v>26</v>
      </c>
    </row>
    <row r="33" spans="1:6" ht="33" x14ac:dyDescent="0.3">
      <c r="A33" s="144" t="s">
        <v>29</v>
      </c>
      <c r="B33" s="145"/>
      <c r="C33" s="132">
        <f>$D$4</f>
        <v>0</v>
      </c>
      <c r="D33" s="38" t="e">
        <f>$D$5</f>
        <v>#N/A</v>
      </c>
      <c r="E33" s="39" t="str">
        <f>$D$6</f>
        <v xml:space="preserve"> </v>
      </c>
      <c r="F33" s="40" t="s">
        <v>26</v>
      </c>
    </row>
    <row r="34" spans="1:6" x14ac:dyDescent="0.3">
      <c r="A34" s="8"/>
      <c r="B34" s="8"/>
      <c r="C34" s="34"/>
      <c r="D34" s="8"/>
      <c r="E34" s="8"/>
    </row>
    <row r="35" spans="1:6" x14ac:dyDescent="0.3">
      <c r="B35" s="44"/>
      <c r="C35" s="9"/>
    </row>
    <row r="36" spans="1:6" x14ac:dyDescent="0.3">
      <c r="B36" s="44"/>
      <c r="C36" s="9"/>
    </row>
    <row r="37" spans="1:6" x14ac:dyDescent="0.3">
      <c r="B37" s="44"/>
      <c r="C37" s="9"/>
    </row>
    <row r="38" spans="1:6" x14ac:dyDescent="0.3">
      <c r="B38" s="44"/>
      <c r="C38" s="9"/>
    </row>
    <row r="39" spans="1:6" x14ac:dyDescent="0.3">
      <c r="B39" s="44"/>
      <c r="C39" s="9"/>
    </row>
    <row r="40" spans="1:6" x14ac:dyDescent="0.3">
      <c r="B40" s="44"/>
      <c r="C40" s="9"/>
    </row>
    <row r="41" spans="1:6" x14ac:dyDescent="0.3">
      <c r="B41" s="44"/>
      <c r="C41" s="9"/>
    </row>
    <row r="42" spans="1:6" x14ac:dyDescent="0.3">
      <c r="B42" s="44"/>
      <c r="C42" s="9"/>
    </row>
    <row r="43" spans="1:6" ht="26.25" customHeight="1" x14ac:dyDescent="0.3">
      <c r="B43" s="44"/>
      <c r="C43" s="9"/>
    </row>
    <row r="44" spans="1:6" x14ac:dyDescent="0.3">
      <c r="B44" s="44"/>
      <c r="C44" s="9"/>
    </row>
    <row r="45" spans="1:6" x14ac:dyDescent="0.3">
      <c r="B45" s="9"/>
      <c r="C45" s="9"/>
    </row>
    <row r="46" spans="1:6" x14ac:dyDescent="0.3">
      <c r="B46" s="9"/>
      <c r="C46" s="9"/>
    </row>
    <row r="47" spans="1:6" x14ac:dyDescent="0.3">
      <c r="B47" s="9"/>
      <c r="C47" s="9"/>
    </row>
    <row r="48" spans="1:6" x14ac:dyDescent="0.3">
      <c r="B48" s="9"/>
      <c r="C48" s="9"/>
    </row>
    <row r="49" spans="2:3" x14ac:dyDescent="0.3">
      <c r="B49" s="9"/>
      <c r="C49" s="9"/>
    </row>
    <row r="50" spans="2:3" x14ac:dyDescent="0.3">
      <c r="B50" s="9"/>
      <c r="C50" s="9"/>
    </row>
    <row r="72" spans="2:2" x14ac:dyDescent="0.3">
      <c r="B72" s="45" t="s">
        <v>6</v>
      </c>
    </row>
  </sheetData>
  <mergeCells count="5">
    <mergeCell ref="A29:B29"/>
    <mergeCell ref="A30:B30"/>
    <mergeCell ref="A31:B31"/>
    <mergeCell ref="A32:B32"/>
    <mergeCell ref="A33:B33"/>
  </mergeCells>
  <pageMargins left="0.70866141732283472" right="0.70866141732283472" top="0.70866141732283472" bottom="0.70866141732283472" header="0.51181102362204722" footer="0.51181102362204722"/>
  <pageSetup paperSize="9" scale="86" fitToHeight="2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2"/>
  <sheetViews>
    <sheetView showGridLines="0" workbookViewId="0"/>
  </sheetViews>
  <sheetFormatPr defaultColWidth="9" defaultRowHeight="12.75" customHeight="1" x14ac:dyDescent="0.2"/>
  <cols>
    <col min="1" max="1" width="25.625" style="22" customWidth="1"/>
    <col min="2" max="8" width="8.625" style="22" customWidth="1"/>
    <col min="9" max="16" width="9" style="22" customWidth="1"/>
    <col min="17" max="16384" width="9" style="22"/>
  </cols>
  <sheetData>
    <row r="1" spans="1:16" ht="16.5" customHeight="1" x14ac:dyDescent="0.3">
      <c r="A1" s="1" t="s">
        <v>3</v>
      </c>
      <c r="B1" s="8"/>
      <c r="C1" s="8"/>
      <c r="D1" s="8"/>
      <c r="E1" s="8"/>
      <c r="F1" s="46"/>
      <c r="G1" s="46"/>
      <c r="H1" s="46"/>
    </row>
    <row r="2" spans="1:16" ht="16.5" customHeight="1" x14ac:dyDescent="0.2">
      <c r="A2" s="47"/>
      <c r="B2" s="47"/>
      <c r="C2" s="47"/>
      <c r="D2" s="48">
        <f>A36</f>
        <v>0</v>
      </c>
      <c r="E2" s="48">
        <f>A38</f>
        <v>0</v>
      </c>
      <c r="F2" s="47"/>
      <c r="G2" s="47"/>
      <c r="H2" s="47"/>
      <c r="N2" s="49" t="s">
        <v>32</v>
      </c>
      <c r="O2" s="49" t="s">
        <v>33</v>
      </c>
      <c r="P2" s="49" t="s">
        <v>34</v>
      </c>
    </row>
    <row r="3" spans="1:16" ht="16.5" customHeight="1" x14ac:dyDescent="0.2">
      <c r="A3" s="17" t="s">
        <v>35</v>
      </c>
      <c r="B3" s="8"/>
      <c r="C3" s="8"/>
      <c r="D3" s="8"/>
      <c r="E3" s="8"/>
      <c r="F3" s="46"/>
      <c r="G3" s="46"/>
      <c r="H3" s="46" t="str">
        <f>"Adatok "&amp;Alapa!E33&amp;" "&amp;Alapa!D34&amp;"-ban"</f>
        <v>Adatok  -ban</v>
      </c>
    </row>
    <row r="4" spans="1:16" ht="16.5" customHeight="1" x14ac:dyDescent="0.25">
      <c r="A4" s="8"/>
      <c r="B4" s="8"/>
      <c r="C4" s="50" t="s">
        <v>36</v>
      </c>
      <c r="D4" s="8"/>
      <c r="E4" s="8"/>
      <c r="F4" s="8"/>
      <c r="G4" s="8"/>
      <c r="H4" s="8"/>
    </row>
    <row r="5" spans="1:16" s="51" customFormat="1" ht="16.5" customHeight="1" x14ac:dyDescent="0.25">
      <c r="A5" s="52" t="str">
        <f>"Ügyfél:   "&amp;Alapa!$C$17</f>
        <v xml:space="preserve">Ügyfél:   </v>
      </c>
      <c r="B5" s="53"/>
      <c r="C5" s="53"/>
      <c r="D5" s="52" t="s">
        <v>2</v>
      </c>
      <c r="E5" s="54">
        <f>Alapa!$C$15</f>
        <v>0</v>
      </c>
      <c r="F5" s="55"/>
      <c r="G5" s="53"/>
      <c r="H5" s="56"/>
    </row>
    <row r="6" spans="1:16" s="51" customFormat="1" ht="16.5" customHeight="1" x14ac:dyDescent="0.25">
      <c r="A6" s="57" t="str">
        <f>"Fordulónap: "&amp;Alapa!$C$12</f>
        <v xml:space="preserve">Fordulónap: </v>
      </c>
      <c r="B6" s="58"/>
      <c r="C6" s="58"/>
      <c r="D6" s="57" t="s">
        <v>4</v>
      </c>
      <c r="E6" s="59" t="e">
        <f>VLOOKUP(I6,Alapa!$G$2:$H$22,2)</f>
        <v>#N/A</v>
      </c>
      <c r="F6" s="58"/>
      <c r="G6" s="58"/>
      <c r="H6" s="14"/>
      <c r="I6" s="23">
        <v>1</v>
      </c>
    </row>
    <row r="7" spans="1:16" s="51" customFormat="1" ht="16.5" customHeight="1" x14ac:dyDescent="0.3">
      <c r="A7" s="60" t="str">
        <f>IF(Alapa!$V$96=0,"",Alapa!$V$96)</f>
        <v/>
      </c>
      <c r="B7" s="61"/>
      <c r="C7" s="61"/>
      <c r="D7" s="57" t="s">
        <v>5</v>
      </c>
      <c r="E7" s="128" t="str">
        <f>IF(Alapa!$N$2=0," ",Alapa!$N$2)</f>
        <v xml:space="preserve"> </v>
      </c>
      <c r="F7" s="58"/>
      <c r="G7" s="58"/>
      <c r="H7" s="14"/>
    </row>
    <row r="8" spans="1:16" s="51" customFormat="1" ht="40.5" x14ac:dyDescent="0.25">
      <c r="A8" s="146" t="str">
        <f>IF(Alapa!$L$96=0,"",Alapa!$L$96)</f>
        <v/>
      </c>
      <c r="B8" s="147"/>
      <c r="C8" s="147"/>
      <c r="D8" s="147"/>
      <c r="E8" s="147"/>
      <c r="F8" s="147"/>
      <c r="G8" s="147"/>
      <c r="H8" s="147"/>
      <c r="I8" s="62" t="s">
        <v>37</v>
      </c>
    </row>
    <row r="9" spans="1:16" s="51" customFormat="1" ht="16.5" customHeight="1" x14ac:dyDescent="0.25">
      <c r="A9" s="61"/>
      <c r="B9" s="148" t="s">
        <v>38</v>
      </c>
      <c r="C9" s="150" t="s">
        <v>39</v>
      </c>
      <c r="D9" s="150"/>
      <c r="E9" s="150"/>
      <c r="F9" s="150"/>
      <c r="G9" s="150" t="s">
        <v>40</v>
      </c>
      <c r="H9" s="152" t="s">
        <v>41</v>
      </c>
    </row>
    <row r="10" spans="1:16" s="51" customFormat="1" ht="40.5" x14ac:dyDescent="0.25">
      <c r="A10" s="61"/>
      <c r="B10" s="149"/>
      <c r="C10" s="63" t="s">
        <v>42</v>
      </c>
      <c r="D10" s="64" t="s">
        <v>43</v>
      </c>
      <c r="E10" s="64" t="s">
        <v>44</v>
      </c>
      <c r="F10" s="64" t="s">
        <v>45</v>
      </c>
      <c r="G10" s="151"/>
      <c r="H10" s="153"/>
    </row>
    <row r="11" spans="1:16" s="51" customFormat="1" ht="16.5" customHeight="1" x14ac:dyDescent="0.25">
      <c r="A11" s="65" t="s">
        <v>46</v>
      </c>
      <c r="B11" s="66">
        <f>Import_M!D5</f>
        <v>0</v>
      </c>
      <c r="C11" s="67"/>
      <c r="D11" s="66">
        <f>Import_M!F5-Import_M!G5</f>
        <v>0</v>
      </c>
      <c r="E11" s="66">
        <f>Import_M!G5</f>
        <v>0</v>
      </c>
      <c r="F11" s="66">
        <f>Import_M!F5</f>
        <v>0</v>
      </c>
      <c r="G11" s="66">
        <f t="shared" ref="G11:G17" si="0">F11-B11</f>
        <v>0</v>
      </c>
      <c r="H11" s="68">
        <f t="shared" ref="H11:H17" si="1">IF(B11&lt;&gt;0,F11/B11%-100,0)</f>
        <v>0</v>
      </c>
    </row>
    <row r="12" spans="1:16" s="51" customFormat="1" ht="16.5" customHeight="1" x14ac:dyDescent="0.25">
      <c r="A12" s="69" t="s">
        <v>47</v>
      </c>
      <c r="B12" s="70">
        <f>Import_M!D6</f>
        <v>0</v>
      </c>
      <c r="C12" s="71"/>
      <c r="D12" s="70">
        <f>Import_M!F6-Import_M!G6</f>
        <v>0</v>
      </c>
      <c r="E12" s="70">
        <f>Import_M!G6</f>
        <v>0</v>
      </c>
      <c r="F12" s="70">
        <f>Import_M!F6</f>
        <v>0</v>
      </c>
      <c r="G12" s="70">
        <f t="shared" si="0"/>
        <v>0</v>
      </c>
      <c r="H12" s="72">
        <f t="shared" si="1"/>
        <v>0</v>
      </c>
    </row>
    <row r="13" spans="1:16" s="51" customFormat="1" ht="16.5" customHeight="1" x14ac:dyDescent="0.25">
      <c r="A13" s="69" t="s">
        <v>48</v>
      </c>
      <c r="B13" s="70">
        <f>Import_M!D7</f>
        <v>0</v>
      </c>
      <c r="C13" s="71"/>
      <c r="D13" s="70">
        <f>Import_M!F7-Import_M!G7</f>
        <v>0</v>
      </c>
      <c r="E13" s="70">
        <f>Import_M!G7</f>
        <v>0</v>
      </c>
      <c r="F13" s="70">
        <f>Import_M!F7</f>
        <v>0</v>
      </c>
      <c r="G13" s="70">
        <f t="shared" si="0"/>
        <v>0</v>
      </c>
      <c r="H13" s="72">
        <f t="shared" si="1"/>
        <v>0</v>
      </c>
    </row>
    <row r="14" spans="1:16" s="51" customFormat="1" ht="16.5" customHeight="1" x14ac:dyDescent="0.25">
      <c r="A14" s="73" t="s">
        <v>49</v>
      </c>
      <c r="B14" s="70">
        <f>Import_M!D8</f>
        <v>0</v>
      </c>
      <c r="C14" s="71"/>
      <c r="D14" s="70">
        <f>Import_M!F8-Import_M!G8</f>
        <v>0</v>
      </c>
      <c r="E14" s="70">
        <f>Import_M!G8</f>
        <v>0</v>
      </c>
      <c r="F14" s="70">
        <f>Import_M!F8</f>
        <v>0</v>
      </c>
      <c r="G14" s="70">
        <f t="shared" si="0"/>
        <v>0</v>
      </c>
      <c r="H14" s="72">
        <f t="shared" si="1"/>
        <v>0</v>
      </c>
    </row>
    <row r="15" spans="1:16" s="51" customFormat="1" ht="16.5" customHeight="1" x14ac:dyDescent="0.25">
      <c r="A15" s="73" t="s">
        <v>50</v>
      </c>
      <c r="B15" s="70">
        <f>Import_M!D9</f>
        <v>0</v>
      </c>
      <c r="C15" s="71"/>
      <c r="D15" s="70">
        <f>Import_M!F9-Import_M!G9</f>
        <v>0</v>
      </c>
      <c r="E15" s="70">
        <f>Import_M!G9</f>
        <v>0</v>
      </c>
      <c r="F15" s="70">
        <f>Import_M!F9</f>
        <v>0</v>
      </c>
      <c r="G15" s="70">
        <f t="shared" si="0"/>
        <v>0</v>
      </c>
      <c r="H15" s="72">
        <f t="shared" si="1"/>
        <v>0</v>
      </c>
    </row>
    <row r="16" spans="1:16" s="51" customFormat="1" ht="16.5" customHeight="1" x14ac:dyDescent="0.25">
      <c r="A16" s="73" t="s">
        <v>51</v>
      </c>
      <c r="B16" s="70">
        <f>Import_M!D10</f>
        <v>0</v>
      </c>
      <c r="C16" s="71"/>
      <c r="D16" s="70">
        <f>Import_M!F10-Import_M!G10</f>
        <v>0</v>
      </c>
      <c r="E16" s="70">
        <f>Import_M!G10</f>
        <v>0</v>
      </c>
      <c r="F16" s="70">
        <f>Import_M!F10</f>
        <v>0</v>
      </c>
      <c r="G16" s="70">
        <f t="shared" si="0"/>
        <v>0</v>
      </c>
      <c r="H16" s="72">
        <f t="shared" si="1"/>
        <v>0</v>
      </c>
    </row>
    <row r="17" spans="1:14" s="51" customFormat="1" ht="16.5" customHeight="1" x14ac:dyDescent="0.25">
      <c r="A17" s="74" t="s">
        <v>52</v>
      </c>
      <c r="B17" s="75">
        <f>Import_M!D11</f>
        <v>0</v>
      </c>
      <c r="C17" s="76"/>
      <c r="D17" s="75">
        <f>Import_M!F11-Import_M!G11</f>
        <v>0</v>
      </c>
      <c r="E17" s="75">
        <f>Import_M!G11</f>
        <v>0</v>
      </c>
      <c r="F17" s="75">
        <f>Import_M!F11</f>
        <v>0</v>
      </c>
      <c r="G17" s="75">
        <f t="shared" si="0"/>
        <v>0</v>
      </c>
      <c r="H17" s="77">
        <f t="shared" si="1"/>
        <v>0</v>
      </c>
    </row>
    <row r="18" spans="1:14" s="51" customFormat="1" ht="16.5" customHeight="1" x14ac:dyDescent="0.25">
      <c r="A18" s="78" t="str">
        <f>IF(F19=0,"",IF(F19&gt;=H22,"LÉNYEGES",""))</f>
        <v/>
      </c>
      <c r="B18" s="79"/>
      <c r="C18" s="80"/>
      <c r="D18" s="79"/>
      <c r="E18" s="79"/>
      <c r="F18" s="79"/>
      <c r="G18" s="79"/>
      <c r="H18" s="79"/>
    </row>
    <row r="19" spans="1:14" s="51" customFormat="1" ht="16.5" customHeight="1" x14ac:dyDescent="0.25">
      <c r="A19" s="81" t="s">
        <v>53</v>
      </c>
      <c r="B19" s="82">
        <f>SUM(B11:B17)</f>
        <v>0</v>
      </c>
      <c r="C19" s="83" t="s">
        <v>54</v>
      </c>
      <c r="D19" s="84">
        <f>SUM(D11:D17)</f>
        <v>0</v>
      </c>
      <c r="E19" s="82">
        <f>SUM(E11:E17)</f>
        <v>0</v>
      </c>
      <c r="F19" s="82">
        <f>SUM(F11:F17)</f>
        <v>0</v>
      </c>
      <c r="G19" s="82">
        <f>F19-B19</f>
        <v>0</v>
      </c>
      <c r="H19" s="85">
        <f>IF(B19&lt;&gt;0,F19/B19%-100,0)</f>
        <v>0</v>
      </c>
    </row>
    <row r="20" spans="1:14" s="51" customFormat="1" ht="16.5" customHeight="1" x14ac:dyDescent="0.25">
      <c r="A20" s="61"/>
      <c r="B20" s="61"/>
      <c r="C20" s="61"/>
      <c r="D20" s="61"/>
      <c r="E20" s="61"/>
      <c r="F20" s="61"/>
      <c r="G20" s="61"/>
      <c r="H20" s="61"/>
    </row>
    <row r="21" spans="1:14" s="51" customFormat="1" ht="16.5" customHeight="1" x14ac:dyDescent="0.25">
      <c r="A21" s="154" t="str">
        <f>IF(Alapa!$U$95="","",Alapa!$U$95)</f>
        <v/>
      </c>
      <c r="B21" s="86"/>
      <c r="C21" s="87"/>
      <c r="D21" s="88"/>
      <c r="E21" s="89"/>
      <c r="F21" s="87"/>
      <c r="G21" s="88"/>
      <c r="H21" s="88"/>
    </row>
    <row r="22" spans="1:14" s="51" customFormat="1" ht="16.5" customHeight="1" x14ac:dyDescent="0.25">
      <c r="A22" s="90" t="s">
        <v>55</v>
      </c>
      <c r="B22" s="85">
        <f>IFERROR(ROUND(Alapa!$P$95,0),0)</f>
        <v>0</v>
      </c>
      <c r="C22" s="91">
        <f>Alapa!$R$95</f>
        <v>0</v>
      </c>
      <c r="D22" s="92" t="s">
        <v>56</v>
      </c>
      <c r="E22" s="93" t="s">
        <v>57</v>
      </c>
      <c r="F22" s="94"/>
      <c r="G22" s="95"/>
      <c r="H22" s="85">
        <f>IF(B25=0,B22*C22%,B25*C22%)</f>
        <v>0</v>
      </c>
    </row>
    <row r="23" spans="1:14" s="51" customFormat="1" ht="16.5" customHeight="1" x14ac:dyDescent="0.25">
      <c r="A23" s="90" t="s">
        <v>58</v>
      </c>
      <c r="B23" s="85">
        <f>IFERROR(ROUND(Alapa!$Q$95,0),0)</f>
        <v>0</v>
      </c>
      <c r="C23" s="91">
        <f>Alapa!$R$95</f>
        <v>0</v>
      </c>
      <c r="D23" s="92" t="s">
        <v>56</v>
      </c>
      <c r="E23" s="93" t="s">
        <v>59</v>
      </c>
      <c r="F23" s="94"/>
      <c r="G23" s="95"/>
      <c r="H23" s="85">
        <f>IF(B26=0,B23*C23%,B26*C23%)</f>
        <v>0</v>
      </c>
    </row>
    <row r="24" spans="1:14" s="51" customFormat="1" ht="16.5" customHeight="1" x14ac:dyDescent="0.25">
      <c r="A24" s="96"/>
      <c r="B24" s="97"/>
      <c r="C24" s="98"/>
      <c r="D24" s="98"/>
      <c r="E24" s="98"/>
      <c r="F24" s="98"/>
      <c r="G24" s="98"/>
      <c r="H24" s="97"/>
    </row>
    <row r="25" spans="1:14" s="51" customFormat="1" ht="16.5" customHeight="1" x14ac:dyDescent="0.25">
      <c r="A25" s="90" t="s">
        <v>60</v>
      </c>
      <c r="B25" s="85">
        <f>IFERROR(ROUND(Alapa!$P$96,0),0)</f>
        <v>0</v>
      </c>
      <c r="C25" s="98"/>
      <c r="D25" s="98"/>
      <c r="E25" s="100" t="s">
        <v>61</v>
      </c>
      <c r="F25" s="101"/>
      <c r="G25" s="102"/>
      <c r="H25" s="85">
        <f>IFERROR(ROUND(Alapa!S95,0),0)</f>
        <v>0</v>
      </c>
    </row>
    <row r="26" spans="1:14" s="51" customFormat="1" ht="16.5" customHeight="1" x14ac:dyDescent="0.25">
      <c r="A26" s="90" t="s">
        <v>62</v>
      </c>
      <c r="B26" s="85">
        <f>IFERROR(ROUND(Alapa!$Q$96,0),0)</f>
        <v>0</v>
      </c>
      <c r="C26" s="98"/>
      <c r="D26" s="98"/>
      <c r="E26" s="100" t="s">
        <v>63</v>
      </c>
      <c r="F26" s="101"/>
      <c r="G26" s="102"/>
      <c r="H26" s="85">
        <f>IFERROR(ROUND(Alapa!T95,0),0)</f>
        <v>0</v>
      </c>
    </row>
    <row r="27" spans="1:14" s="51" customFormat="1" ht="16.5" customHeight="1" x14ac:dyDescent="0.25">
      <c r="A27" s="61"/>
      <c r="B27" s="61"/>
      <c r="C27" s="61"/>
      <c r="D27" s="61"/>
      <c r="E27" s="61"/>
      <c r="F27" s="61"/>
      <c r="G27" s="61"/>
      <c r="H27" s="61"/>
    </row>
    <row r="28" spans="1:14" s="51" customFormat="1" ht="16.5" customHeight="1" x14ac:dyDescent="0.25">
      <c r="A28" s="61"/>
      <c r="B28" s="61"/>
      <c r="C28" s="61"/>
      <c r="D28" s="103"/>
      <c r="E28" s="61"/>
      <c r="F28" s="61"/>
      <c r="G28" s="61"/>
      <c r="H28" s="61"/>
      <c r="K28" s="99"/>
      <c r="L28" s="99"/>
      <c r="M28" s="99"/>
      <c r="N28" s="99"/>
    </row>
    <row r="29" spans="1:14" s="51" customFormat="1" ht="16.5" customHeight="1" x14ac:dyDescent="0.25">
      <c r="A29" s="104" t="s">
        <v>64</v>
      </c>
      <c r="B29" s="61"/>
      <c r="C29" s="61"/>
      <c r="D29" s="103"/>
      <c r="E29" s="61"/>
      <c r="F29" s="61"/>
      <c r="G29" s="61"/>
      <c r="H29" s="61"/>
      <c r="J29" s="99"/>
      <c r="K29" s="99"/>
      <c r="L29" s="99"/>
      <c r="M29" s="99"/>
      <c r="N29" s="99"/>
    </row>
    <row r="30" spans="1:14" s="51" customFormat="1" ht="16.5" customHeight="1" x14ac:dyDescent="0.25">
      <c r="A30" s="105"/>
      <c r="B30" s="106"/>
      <c r="C30" s="106"/>
      <c r="D30" s="107"/>
      <c r="E30" s="107"/>
      <c r="F30" s="107"/>
      <c r="G30" s="108"/>
      <c r="H30" s="107"/>
      <c r="J30" s="99"/>
    </row>
    <row r="31" spans="1:14" s="51" customFormat="1" ht="16.5" customHeight="1" x14ac:dyDescent="0.25">
      <c r="A31" s="105"/>
      <c r="B31" s="106"/>
      <c r="C31" s="106"/>
      <c r="D31" s="107"/>
      <c r="E31" s="107"/>
      <c r="F31" s="107"/>
      <c r="G31" s="108"/>
      <c r="H31" s="107"/>
    </row>
    <row r="32" spans="1:14" s="51" customFormat="1" ht="16.5" customHeight="1" x14ac:dyDescent="0.25">
      <c r="A32" s="105"/>
      <c r="B32" s="106"/>
      <c r="C32" s="106"/>
      <c r="D32" s="107"/>
      <c r="E32" s="107"/>
      <c r="F32" s="107"/>
      <c r="G32" s="108"/>
      <c r="H32" s="107"/>
    </row>
    <row r="33" spans="1:8" s="51" customFormat="1" ht="16.5" customHeight="1" x14ac:dyDescent="0.25">
      <c r="A33" s="105"/>
      <c r="B33" s="106"/>
      <c r="C33" s="106"/>
      <c r="D33" s="107"/>
      <c r="E33" s="107"/>
      <c r="F33" s="107"/>
      <c r="G33" s="108"/>
      <c r="H33" s="107"/>
    </row>
    <row r="34" spans="1:8" s="51" customFormat="1" ht="16.5" customHeight="1" x14ac:dyDescent="0.25">
      <c r="A34" s="61"/>
      <c r="B34" s="61"/>
      <c r="C34" s="61"/>
      <c r="D34" s="109"/>
      <c r="E34" s="109"/>
      <c r="F34" s="109"/>
      <c r="G34" s="109"/>
      <c r="H34" s="109"/>
    </row>
    <row r="35" spans="1:8" s="51" customFormat="1" ht="16.5" customHeight="1" x14ac:dyDescent="0.25">
      <c r="A35" s="16" t="s">
        <v>30</v>
      </c>
      <c r="B35" s="41"/>
      <c r="C35" s="41"/>
      <c r="D35" s="41"/>
      <c r="E35" s="41"/>
      <c r="F35" s="61"/>
      <c r="G35" s="61"/>
      <c r="H35" s="109"/>
    </row>
    <row r="36" spans="1:8" s="51" customFormat="1" ht="16.5" customHeight="1" x14ac:dyDescent="0.3">
      <c r="A36" s="9"/>
      <c r="B36" s="42"/>
      <c r="C36" s="42"/>
      <c r="D36" s="22"/>
      <c r="E36" s="22"/>
      <c r="F36" s="22"/>
      <c r="G36" s="22"/>
      <c r="H36" s="22"/>
    </row>
    <row r="37" spans="1:8" s="51" customFormat="1" ht="16.5" customHeight="1" x14ac:dyDescent="0.25">
      <c r="A37" s="43" t="s">
        <v>31</v>
      </c>
      <c r="B37" s="34"/>
      <c r="C37" s="34"/>
      <c r="D37" s="8"/>
      <c r="E37" s="8"/>
      <c r="F37" s="8"/>
      <c r="G37" s="8"/>
      <c r="H37" s="8"/>
    </row>
    <row r="38" spans="1:8" s="51" customFormat="1" ht="16.5" customHeight="1" x14ac:dyDescent="0.3">
      <c r="A38" s="9"/>
      <c r="B38" s="42"/>
      <c r="C38" s="42"/>
      <c r="D38" s="22"/>
      <c r="E38" s="22"/>
      <c r="F38" s="22"/>
      <c r="G38" s="22"/>
      <c r="H38" s="22"/>
    </row>
    <row r="39" spans="1:8" s="51" customFormat="1" ht="16.5" customHeight="1" x14ac:dyDescent="0.25">
      <c r="A39" s="61"/>
      <c r="B39" s="61"/>
      <c r="C39" s="61"/>
      <c r="D39" s="109"/>
      <c r="E39" s="109"/>
      <c r="F39" s="109"/>
      <c r="G39" s="109"/>
      <c r="H39" s="109"/>
    </row>
    <row r="40" spans="1:8" x14ac:dyDescent="0.2">
      <c r="D40" s="110"/>
      <c r="E40" s="110"/>
      <c r="F40" s="110"/>
      <c r="G40" s="110"/>
      <c r="H40" s="110"/>
    </row>
    <row r="41" spans="1:8" x14ac:dyDescent="0.2">
      <c r="D41" s="110"/>
      <c r="E41" s="110"/>
      <c r="F41" s="110"/>
      <c r="G41" s="110"/>
      <c r="H41" s="110"/>
    </row>
    <row r="42" spans="1:8" x14ac:dyDescent="0.2">
      <c r="D42" s="110"/>
      <c r="E42" s="110"/>
      <c r="F42" s="110"/>
      <c r="G42" s="110"/>
      <c r="H42" s="110"/>
    </row>
    <row r="43" spans="1:8" x14ac:dyDescent="0.2">
      <c r="D43" s="110"/>
      <c r="E43" s="110"/>
      <c r="F43" s="110"/>
      <c r="G43" s="110"/>
      <c r="H43" s="110"/>
    </row>
    <row r="44" spans="1:8" x14ac:dyDescent="0.2">
      <c r="D44" s="110"/>
      <c r="E44" s="110"/>
      <c r="F44" s="110"/>
      <c r="G44" s="110"/>
      <c r="H44" s="110"/>
    </row>
    <row r="45" spans="1:8" x14ac:dyDescent="0.2">
      <c r="D45" s="110"/>
      <c r="E45" s="110"/>
      <c r="F45" s="110"/>
      <c r="G45" s="110"/>
      <c r="H45" s="110"/>
    </row>
    <row r="46" spans="1:8" x14ac:dyDescent="0.2">
      <c r="D46" s="110"/>
      <c r="E46" s="110"/>
      <c r="F46" s="110"/>
      <c r="G46" s="110"/>
      <c r="H46" s="110"/>
    </row>
    <row r="47" spans="1:8" x14ac:dyDescent="0.2">
      <c r="D47" s="110"/>
      <c r="E47" s="110"/>
      <c r="F47" s="110"/>
      <c r="G47" s="110"/>
      <c r="H47" s="110"/>
    </row>
    <row r="48" spans="1:8" x14ac:dyDescent="0.2">
      <c r="D48" s="110"/>
      <c r="E48" s="110"/>
      <c r="F48" s="110"/>
      <c r="G48" s="110"/>
      <c r="H48" s="110"/>
    </row>
    <row r="49" spans="1:8" x14ac:dyDescent="0.2">
      <c r="D49" s="110"/>
      <c r="E49" s="110"/>
      <c r="F49" s="110"/>
      <c r="G49" s="110"/>
      <c r="H49" s="110"/>
    </row>
    <row r="50" spans="1:8" x14ac:dyDescent="0.2">
      <c r="D50" s="110"/>
      <c r="E50" s="110"/>
      <c r="F50" s="110"/>
      <c r="G50" s="110"/>
      <c r="H50" s="110"/>
    </row>
    <row r="62" spans="1:8" x14ac:dyDescent="0.2">
      <c r="A62" s="22" t="s">
        <v>6</v>
      </c>
    </row>
  </sheetData>
  <mergeCells count="5"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7" xr:uid="{00000000-0002-0000-0100-000000000000}">
      <formula1>$M$2:$P$2</formula1>
    </dataValidation>
  </dataValidations>
  <pageMargins left="0.70866141732283505" right="0.70866141732283505" top="0.70866141732283505" bottom="0.70866141732283505" header="0.511811023622047" footer="0.511811023622047"/>
  <pageSetup paperSize="9" scale="93" fitToHeight="2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42"/>
  <sheetViews>
    <sheetView workbookViewId="0"/>
  </sheetViews>
  <sheetFormatPr defaultColWidth="9" defaultRowHeight="12" customHeight="1" x14ac:dyDescent="0.2"/>
  <cols>
    <col min="1" max="1" width="1.5" style="113" customWidth="1"/>
    <col min="2" max="2" width="47.5" style="113" customWidth="1"/>
    <col min="3" max="3" width="37" style="113" customWidth="1"/>
    <col min="4" max="4" width="21.5" style="113" customWidth="1"/>
    <col min="5" max="5" width="16.5" style="113" customWidth="1"/>
    <col min="6" max="6" width="19.375" style="113" customWidth="1"/>
    <col min="7" max="7" width="27.5" style="113" customWidth="1"/>
    <col min="8" max="8" width="22.375" style="113" customWidth="1"/>
    <col min="9" max="9" width="20" style="113" customWidth="1"/>
    <col min="10" max="11" width="10.625" style="113" customWidth="1"/>
    <col min="12" max="12" width="256" style="113" customWidth="1"/>
    <col min="13" max="13" width="29.375" style="113" customWidth="1"/>
    <col min="14" max="14" width="14.875" style="113" customWidth="1"/>
    <col min="15" max="15" width="207.75" style="113" customWidth="1"/>
    <col min="16" max="16" width="17.125" style="113" customWidth="1"/>
    <col min="17" max="17" width="17" style="113" customWidth="1"/>
    <col min="18" max="18" width="34.375" style="113" customWidth="1"/>
    <col min="19" max="19" width="30.125" style="113" customWidth="1"/>
    <col min="20" max="20" width="30" style="113" customWidth="1"/>
    <col min="21" max="21" width="27.125" style="113" customWidth="1"/>
    <col min="22" max="22" width="18.125" style="113" customWidth="1"/>
    <col min="23" max="23" width="11.5" style="113" customWidth="1"/>
    <col min="24" max="24" width="10.5" style="113" customWidth="1"/>
    <col min="25" max="25" width="20" style="113" customWidth="1"/>
    <col min="26" max="26" width="9.75" style="113" customWidth="1"/>
    <col min="27" max="27" width="6" style="113" customWidth="1"/>
    <col min="28" max="28" width="17.625" style="113" customWidth="1"/>
    <col min="29" max="30" width="14.75" style="113" customWidth="1"/>
    <col min="31" max="16384" width="9" style="113"/>
  </cols>
  <sheetData>
    <row r="1" spans="1:12" ht="16.5" x14ac:dyDescent="0.3">
      <c r="A1"/>
      <c r="B1" s="111"/>
      <c r="C1"/>
      <c r="D1"/>
      <c r="E1"/>
      <c r="F1"/>
      <c r="G1"/>
      <c r="H1"/>
      <c r="I1"/>
      <c r="J1"/>
      <c r="K1"/>
      <c r="L1"/>
    </row>
    <row r="2" spans="1:12" ht="15" customHeight="1" x14ac:dyDescent="0.2">
      <c r="A2"/>
      <c r="B2"/>
      <c r="C2"/>
      <c r="D2"/>
      <c r="E2"/>
      <c r="F2"/>
      <c r="G2" s="112"/>
      <c r="H2"/>
      <c r="I2"/>
      <c r="J2"/>
      <c r="K2" s="112"/>
      <c r="L2"/>
    </row>
    <row r="3" spans="1:12" ht="15" customHeight="1" x14ac:dyDescent="0.2">
      <c r="A3"/>
      <c r="B3"/>
      <c r="C3"/>
      <c r="D3"/>
      <c r="E3"/>
      <c r="F3"/>
      <c r="G3" s="112"/>
      <c r="H3"/>
      <c r="I3"/>
      <c r="J3"/>
      <c r="K3" s="112"/>
      <c r="L3"/>
    </row>
    <row r="4" spans="1:12" ht="15" customHeight="1" x14ac:dyDescent="0.2">
      <c r="A4"/>
      <c r="B4"/>
      <c r="C4"/>
      <c r="D4"/>
      <c r="E4"/>
      <c r="F4"/>
      <c r="G4" s="112"/>
      <c r="H4"/>
      <c r="I4"/>
      <c r="J4"/>
      <c r="K4" s="112"/>
      <c r="L4"/>
    </row>
    <row r="5" spans="1:12" ht="15" customHeight="1" x14ac:dyDescent="0.2">
      <c r="A5"/>
      <c r="B5"/>
      <c r="C5"/>
      <c r="D5"/>
      <c r="E5"/>
      <c r="F5"/>
      <c r="G5"/>
      <c r="H5"/>
      <c r="I5"/>
      <c r="J5"/>
      <c r="K5"/>
      <c r="L5"/>
    </row>
    <row r="6" spans="1:12" ht="15" customHeight="1" x14ac:dyDescent="0.2">
      <c r="A6"/>
      <c r="B6"/>
      <c r="C6"/>
      <c r="D6"/>
      <c r="E6"/>
      <c r="F6"/>
      <c r="G6"/>
      <c r="H6"/>
      <c r="I6"/>
      <c r="J6"/>
      <c r="K6"/>
      <c r="L6"/>
    </row>
    <row r="7" spans="1:12" ht="15" customHeight="1" x14ac:dyDescent="0.2">
      <c r="A7"/>
      <c r="B7"/>
      <c r="C7"/>
      <c r="D7"/>
      <c r="E7"/>
      <c r="F7"/>
      <c r="G7"/>
      <c r="H7"/>
      <c r="I7"/>
      <c r="J7"/>
      <c r="K7"/>
      <c r="L7"/>
    </row>
    <row r="8" spans="1:12" ht="14.25" x14ac:dyDescent="0.2">
      <c r="A8"/>
      <c r="B8"/>
      <c r="C8"/>
      <c r="D8"/>
      <c r="E8"/>
      <c r="F8"/>
      <c r="G8"/>
      <c r="H8"/>
      <c r="I8"/>
      <c r="J8"/>
      <c r="K8"/>
      <c r="L8"/>
    </row>
    <row r="9" spans="1:12" ht="14.25" x14ac:dyDescent="0.2">
      <c r="A9"/>
      <c r="B9"/>
      <c r="C9"/>
      <c r="D9"/>
      <c r="E9"/>
      <c r="F9"/>
      <c r="G9"/>
      <c r="H9"/>
      <c r="I9"/>
      <c r="J9"/>
      <c r="K9"/>
      <c r="L9"/>
    </row>
    <row r="10" spans="1:12" ht="14.25" x14ac:dyDescent="0.2">
      <c r="A10"/>
      <c r="B10"/>
      <c r="C10" s="112"/>
      <c r="D10"/>
      <c r="E10"/>
      <c r="F10"/>
      <c r="G10"/>
      <c r="H10"/>
      <c r="I10"/>
      <c r="J10"/>
      <c r="K10"/>
      <c r="L10"/>
    </row>
    <row r="11" spans="1:12" ht="14.25" x14ac:dyDescent="0.2">
      <c r="A11"/>
      <c r="B11"/>
      <c r="C11" s="112"/>
      <c r="D11"/>
      <c r="E11"/>
      <c r="F11"/>
      <c r="G11"/>
      <c r="H11"/>
      <c r="I11"/>
      <c r="J11"/>
      <c r="K11"/>
      <c r="L11"/>
    </row>
    <row r="12" spans="1:12" ht="14.25" x14ac:dyDescent="0.2">
      <c r="A12"/>
      <c r="B12"/>
      <c r="C12"/>
      <c r="D12"/>
      <c r="E12"/>
      <c r="F12" s="114"/>
      <c r="G12"/>
      <c r="H12"/>
      <c r="I12"/>
      <c r="J12"/>
      <c r="K12"/>
      <c r="L12"/>
    </row>
    <row r="13" spans="1:12" ht="14.25" x14ac:dyDescent="0.2">
      <c r="A13"/>
      <c r="B13"/>
      <c r="C13"/>
      <c r="D13"/>
      <c r="E13"/>
      <c r="F13" s="114"/>
      <c r="G13"/>
      <c r="H13"/>
      <c r="I13"/>
      <c r="J13"/>
      <c r="K13"/>
      <c r="L13"/>
    </row>
    <row r="14" spans="1:12" ht="14.25" x14ac:dyDescent="0.2">
      <c r="A14"/>
      <c r="B14"/>
      <c r="C14"/>
      <c r="D14"/>
      <c r="E14"/>
      <c r="F14"/>
      <c r="G14"/>
      <c r="H14"/>
      <c r="I14"/>
      <c r="J14"/>
      <c r="K14"/>
      <c r="L14"/>
    </row>
    <row r="15" spans="1:12" ht="14.25" x14ac:dyDescent="0.2">
      <c r="A15"/>
      <c r="B15"/>
      <c r="C15"/>
      <c r="D15"/>
      <c r="E15"/>
      <c r="F15" s="114"/>
      <c r="G15"/>
      <c r="H15"/>
      <c r="I15"/>
      <c r="J15"/>
      <c r="K15"/>
      <c r="L15"/>
    </row>
    <row r="16" spans="1:12" ht="14.25" x14ac:dyDescent="0.2">
      <c r="A16"/>
      <c r="B16"/>
      <c r="C16"/>
      <c r="D16"/>
      <c r="E16"/>
      <c r="F16"/>
      <c r="G16"/>
      <c r="H16"/>
      <c r="I16"/>
      <c r="J16"/>
      <c r="K16"/>
      <c r="L16"/>
    </row>
    <row r="17" spans="1:12" ht="14.25" x14ac:dyDescent="0.2">
      <c r="A17"/>
      <c r="B17"/>
      <c r="C17"/>
      <c r="D17"/>
      <c r="E17"/>
      <c r="F17"/>
      <c r="G17"/>
      <c r="H17"/>
      <c r="I17"/>
      <c r="J17"/>
      <c r="K17"/>
      <c r="L17"/>
    </row>
    <row r="18" spans="1:12" ht="14.25" x14ac:dyDescent="0.2">
      <c r="A18"/>
      <c r="B18"/>
      <c r="C18"/>
      <c r="D18"/>
      <c r="E18"/>
      <c r="F18"/>
      <c r="G18"/>
      <c r="H18"/>
      <c r="I18"/>
      <c r="J18"/>
      <c r="K18"/>
      <c r="L18"/>
    </row>
    <row r="19" spans="1:12" ht="14.25" x14ac:dyDescent="0.2">
      <c r="A19"/>
      <c r="B19"/>
      <c r="C19"/>
      <c r="D19"/>
      <c r="E19"/>
      <c r="F19"/>
      <c r="G19"/>
      <c r="H19"/>
      <c r="I19"/>
      <c r="J19"/>
      <c r="K19"/>
      <c r="L19"/>
    </row>
    <row r="20" spans="1:12" ht="14.25" x14ac:dyDescent="0.2">
      <c r="A20"/>
      <c r="B20"/>
      <c r="C20"/>
      <c r="D20"/>
      <c r="E20"/>
      <c r="F20"/>
      <c r="G20"/>
      <c r="H20"/>
      <c r="I20"/>
      <c r="J20"/>
      <c r="K20"/>
      <c r="L20"/>
    </row>
    <row r="21" spans="1:12" ht="14.25" x14ac:dyDescent="0.2">
      <c r="A21"/>
      <c r="B21"/>
      <c r="C21"/>
      <c r="D21"/>
      <c r="E21"/>
      <c r="F21"/>
      <c r="G21"/>
      <c r="H21"/>
      <c r="I21"/>
      <c r="J21"/>
      <c r="K21"/>
      <c r="L21"/>
    </row>
    <row r="22" spans="1:12" ht="14.25" x14ac:dyDescent="0.2">
      <c r="A22"/>
      <c r="B22"/>
      <c r="C22"/>
      <c r="D22"/>
      <c r="E22"/>
      <c r="F22"/>
      <c r="G22"/>
      <c r="H22"/>
      <c r="I22"/>
      <c r="J22"/>
      <c r="K22"/>
      <c r="L22"/>
    </row>
    <row r="23" spans="1:12" ht="14.25" x14ac:dyDescent="0.2">
      <c r="A23"/>
      <c r="B23"/>
      <c r="C23"/>
      <c r="D23"/>
      <c r="E23"/>
      <c r="F23"/>
      <c r="G23"/>
      <c r="H23"/>
      <c r="I23"/>
      <c r="J23"/>
      <c r="K23"/>
      <c r="L23"/>
    </row>
    <row r="24" spans="1:12" ht="14.25" x14ac:dyDescent="0.2">
      <c r="A24"/>
      <c r="B24"/>
      <c r="C24"/>
      <c r="D24"/>
      <c r="E24"/>
      <c r="F24"/>
      <c r="G24"/>
      <c r="H24"/>
      <c r="I24"/>
      <c r="J24"/>
      <c r="K24"/>
      <c r="L24"/>
    </row>
    <row r="25" spans="1:12" ht="14.25" x14ac:dyDescent="0.2">
      <c r="A25"/>
      <c r="B25"/>
      <c r="C25"/>
      <c r="D25"/>
      <c r="E25"/>
      <c r="F25"/>
      <c r="G25"/>
      <c r="H25"/>
      <c r="I25"/>
      <c r="J25"/>
      <c r="K25"/>
      <c r="L25"/>
    </row>
    <row r="26" spans="1:12" ht="14.25" x14ac:dyDescent="0.2">
      <c r="A26"/>
      <c r="B26"/>
      <c r="C26"/>
      <c r="D26"/>
      <c r="E26"/>
      <c r="F26"/>
      <c r="G26"/>
      <c r="H26"/>
      <c r="I26"/>
      <c r="J26"/>
      <c r="K26"/>
      <c r="L26"/>
    </row>
    <row r="27" spans="1:12" ht="14.25" x14ac:dyDescent="0.2">
      <c r="A27"/>
      <c r="B27"/>
      <c r="C27"/>
      <c r="D27"/>
      <c r="E27"/>
      <c r="F27"/>
      <c r="G27"/>
      <c r="H27"/>
      <c r="I27"/>
      <c r="J27"/>
      <c r="K27"/>
      <c r="L27"/>
    </row>
    <row r="28" spans="1:12" ht="14.25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2" ht="14.25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2" ht="14.25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2" ht="14.25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2" ht="14.25" x14ac:dyDescent="0.2">
      <c r="A32"/>
      <c r="B32"/>
      <c r="C32" s="112"/>
      <c r="D32"/>
      <c r="E32"/>
      <c r="F32"/>
      <c r="G32"/>
      <c r="H32"/>
      <c r="I32"/>
      <c r="J32"/>
      <c r="K32"/>
      <c r="L32"/>
    </row>
    <row r="33" spans="1:12" ht="14.25" x14ac:dyDescent="0.2">
      <c r="A33"/>
      <c r="B33"/>
      <c r="C33"/>
      <c r="D33" s="112"/>
      <c r="E33"/>
      <c r="F33"/>
      <c r="G33"/>
      <c r="H33"/>
      <c r="I33"/>
      <c r="J33"/>
      <c r="K33"/>
      <c r="L33"/>
    </row>
    <row r="34" spans="1:12" ht="14.25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ht="14.25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ht="14.25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ht="14.25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ht="14.25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ht="14.25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ht="14.25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ht="14.25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ht="14.25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ht="14.25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ht="14.25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ht="14.25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ht="14.25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ht="14.25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ht="14.25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ht="14.25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s="115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s="115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s="115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s="115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s="115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s="115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s="115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s="115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s="115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s="115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s="115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s="115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s="115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s="115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s="115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s="115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s="115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s="115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s="115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s="115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s="115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s="115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s="115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s="115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s="115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s="115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s="115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s="115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s="115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s="115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s="115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30" s="115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30" s="115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30" s="115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30" s="115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30" s="115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30" s="115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30" s="115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30" s="115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30" s="115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30" s="115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30" s="115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30" s="115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30" s="115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30" s="115" customFormat="1" ht="15" x14ac:dyDescent="0.25">
      <c r="A94"/>
      <c r="B94"/>
      <c r="C94" s="116"/>
      <c r="D94"/>
      <c r="E94"/>
      <c r="F94"/>
      <c r="G94"/>
      <c r="H94"/>
      <c r="I94"/>
      <c r="J94"/>
      <c r="K94"/>
      <c r="L94"/>
      <c r="U94" s="117"/>
    </row>
    <row r="95" spans="1:30" s="115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P95" s="118"/>
      <c r="Q95" s="118"/>
      <c r="R95" s="118"/>
      <c r="S95" s="118"/>
      <c r="T95" s="118"/>
      <c r="AD95" s="118"/>
    </row>
    <row r="96" spans="1:30" s="115" customFormat="1" ht="15" x14ac:dyDescent="0.25">
      <c r="A96"/>
      <c r="B96"/>
      <c r="C96"/>
      <c r="D96"/>
      <c r="E96"/>
      <c r="F96"/>
      <c r="G96"/>
      <c r="H96"/>
      <c r="I96"/>
      <c r="J96"/>
      <c r="K96"/>
      <c r="L96"/>
      <c r="P96" s="118"/>
      <c r="Q96" s="118"/>
      <c r="AD96" s="118"/>
    </row>
    <row r="97" spans="1:30" s="115" customFormat="1" ht="15" x14ac:dyDescent="0.25">
      <c r="A97"/>
      <c r="B97"/>
      <c r="C97"/>
      <c r="D97"/>
      <c r="E97"/>
      <c r="F97"/>
      <c r="G97"/>
      <c r="H97"/>
      <c r="I97"/>
      <c r="J97"/>
      <c r="K97"/>
      <c r="L97"/>
      <c r="P97" s="118"/>
      <c r="Q97" s="118"/>
      <c r="AD97" s="118"/>
    </row>
    <row r="98" spans="1:30" s="115" customFormat="1" ht="15" x14ac:dyDescent="0.25">
      <c r="A98"/>
      <c r="B98"/>
      <c r="C98"/>
      <c r="D98"/>
      <c r="E98"/>
      <c r="F98"/>
      <c r="G98"/>
      <c r="H98"/>
      <c r="I98"/>
      <c r="J98"/>
      <c r="K98"/>
      <c r="L98"/>
      <c r="P98" s="118"/>
      <c r="Q98" s="118"/>
      <c r="AD98" s="118"/>
    </row>
    <row r="99" spans="1:30" s="115" customFormat="1" ht="15" x14ac:dyDescent="0.25">
      <c r="A99"/>
      <c r="B99"/>
      <c r="C99"/>
      <c r="D99"/>
      <c r="E99"/>
      <c r="F99"/>
      <c r="G99"/>
      <c r="H99"/>
      <c r="I99"/>
      <c r="J99"/>
      <c r="K99"/>
      <c r="L99"/>
      <c r="P99" s="118"/>
      <c r="Q99" s="118"/>
      <c r="AD99" s="118"/>
    </row>
    <row r="100" spans="1:30" s="115" customFormat="1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P100" s="118"/>
      <c r="Q100" s="118"/>
      <c r="AD100" s="118"/>
    </row>
    <row r="101" spans="1:30" s="115" customFormat="1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P101" s="118"/>
      <c r="Q101" s="118"/>
      <c r="AD101" s="118"/>
    </row>
    <row r="102" spans="1:30" s="115" customFormat="1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P102" s="118"/>
      <c r="Q102" s="118"/>
      <c r="AD102" s="118"/>
    </row>
    <row r="103" spans="1:30" s="115" customFormat="1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P103" s="118"/>
      <c r="Q103" s="118"/>
      <c r="AD103" s="118"/>
    </row>
    <row r="104" spans="1:30" s="115" customFormat="1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P104" s="118"/>
      <c r="Q104" s="118"/>
      <c r="AD104" s="118"/>
    </row>
    <row r="105" spans="1:30" s="115" customFormat="1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P105" s="118"/>
      <c r="Q105" s="118"/>
      <c r="AD105" s="118"/>
    </row>
    <row r="106" spans="1:30" s="115" customFormat="1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P106" s="118"/>
      <c r="Q106" s="118"/>
      <c r="AD106" s="118"/>
    </row>
    <row r="107" spans="1:30" s="115" customFormat="1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P107" s="118"/>
      <c r="Q107" s="118"/>
      <c r="AD107" s="118"/>
    </row>
    <row r="108" spans="1:30" s="115" customFormat="1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P108" s="118"/>
      <c r="Q108" s="118"/>
      <c r="AD108" s="118"/>
    </row>
    <row r="109" spans="1:30" s="115" customFormat="1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P109" s="118"/>
      <c r="Q109" s="118"/>
      <c r="AD109" s="118"/>
    </row>
    <row r="110" spans="1:30" s="115" customFormat="1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P110" s="118"/>
      <c r="Q110" s="118"/>
      <c r="AD110" s="118"/>
    </row>
    <row r="111" spans="1:30" s="115" customFormat="1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P111" s="118"/>
      <c r="Q111" s="118"/>
      <c r="AD111" s="118"/>
    </row>
    <row r="112" spans="1:30" s="115" customFormat="1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P112" s="118"/>
      <c r="Q112" s="118"/>
      <c r="AD112" s="118"/>
    </row>
    <row r="113" spans="1:30" s="115" customFormat="1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P113" s="118"/>
      <c r="Q113" s="118"/>
      <c r="AD113" s="118"/>
    </row>
    <row r="114" spans="1:30" s="115" customFormat="1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P114" s="118"/>
      <c r="Q114" s="118"/>
      <c r="AD114" s="118"/>
    </row>
    <row r="115" spans="1:30" s="115" customFormat="1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P115" s="118"/>
      <c r="Q115" s="118"/>
      <c r="AD115" s="118"/>
    </row>
    <row r="116" spans="1:30" s="115" customFormat="1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P116" s="118"/>
      <c r="Q116" s="118"/>
      <c r="AD116" s="118"/>
    </row>
    <row r="117" spans="1:30" s="115" customFormat="1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P117" s="118"/>
      <c r="Q117" s="118"/>
      <c r="AD117" s="118"/>
    </row>
    <row r="118" spans="1:30" s="115" customFormat="1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P118" s="118"/>
      <c r="Q118" s="118"/>
      <c r="AD118" s="118"/>
    </row>
    <row r="119" spans="1:30" s="115" customFormat="1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P119" s="118"/>
      <c r="Q119" s="118"/>
      <c r="AD119" s="118"/>
    </row>
    <row r="120" spans="1:30" s="115" customFormat="1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P120" s="118"/>
      <c r="Q120" s="118"/>
      <c r="AD120" s="118"/>
    </row>
    <row r="121" spans="1:30" s="115" customFormat="1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P121" s="118"/>
      <c r="Q121" s="118"/>
      <c r="AD121" s="118"/>
    </row>
    <row r="122" spans="1:30" s="115" customFormat="1" ht="15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30" s="115" customFormat="1" ht="15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30" ht="14.25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30" x14ac:dyDescent="0.2">
      <c r="C125" s="119"/>
    </row>
    <row r="141" spans="7:7" ht="12" customHeight="1" x14ac:dyDescent="0.2">
      <c r="G141" s="120"/>
    </row>
    <row r="142" spans="7:7" ht="12" customHeight="1" x14ac:dyDescent="0.2">
      <c r="G142" s="120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9" defaultRowHeight="15" customHeight="1" x14ac:dyDescent="0.2"/>
  <cols>
    <col min="1" max="1" width="7.125" customWidth="1"/>
    <col min="2" max="2" width="8.375" customWidth="1"/>
    <col min="3" max="3" width="76.625" customWidth="1"/>
    <col min="4" max="4" width="7.875" customWidth="1"/>
    <col min="5" max="5" width="14.5" customWidth="1"/>
    <col min="6" max="6" width="7.375" customWidth="1"/>
    <col min="7" max="7" width="9.125" customWidth="1"/>
    <col min="8" max="8" width="9.875" customWidth="1"/>
  </cols>
  <sheetData>
    <row r="1" spans="1:8" ht="15" customHeight="1" x14ac:dyDescent="0.25">
      <c r="A1" s="121"/>
      <c r="B1" s="122"/>
      <c r="C1" s="122"/>
      <c r="D1" s="122"/>
      <c r="E1" s="122"/>
      <c r="F1" s="122"/>
      <c r="G1" s="122"/>
      <c r="H1" s="122"/>
    </row>
    <row r="2" spans="1:8" ht="14.25" customHeight="1" x14ac:dyDescent="0.2"/>
    <row r="3" spans="1:8" ht="15" customHeight="1" x14ac:dyDescent="0.2">
      <c r="A3" s="123"/>
      <c r="B3" s="122"/>
      <c r="C3" s="122"/>
      <c r="D3" s="123"/>
      <c r="E3" s="123"/>
      <c r="F3" s="123"/>
      <c r="G3" s="123"/>
      <c r="H3" s="123"/>
    </row>
    <row r="4" spans="1:8" ht="15" customHeight="1" x14ac:dyDescent="0.2">
      <c r="A4" s="123"/>
      <c r="B4" s="122"/>
      <c r="C4" s="122"/>
      <c r="D4" s="123"/>
      <c r="E4" s="123"/>
      <c r="F4" s="123"/>
      <c r="G4" s="123"/>
      <c r="H4" s="123"/>
    </row>
    <row r="5" spans="1:8" ht="15" customHeight="1" x14ac:dyDescent="0.2">
      <c r="A5" s="123"/>
      <c r="B5" s="123"/>
      <c r="C5" s="122"/>
      <c r="D5" s="123"/>
      <c r="E5" s="123"/>
      <c r="F5" s="123"/>
      <c r="G5" s="123"/>
      <c r="H5" s="123"/>
    </row>
    <row r="6" spans="1:8" ht="15" customHeight="1" x14ac:dyDescent="0.2">
      <c r="A6" s="123"/>
      <c r="B6" s="123"/>
      <c r="C6" s="122"/>
      <c r="D6" s="123"/>
      <c r="E6" s="123"/>
      <c r="F6" s="123"/>
      <c r="G6" s="123"/>
      <c r="H6" s="123"/>
    </row>
    <row r="7" spans="1:8" ht="15" customHeight="1" x14ac:dyDescent="0.2">
      <c r="A7" s="123"/>
      <c r="B7" s="123"/>
      <c r="C7" s="122"/>
      <c r="D7" s="123"/>
      <c r="E7" s="123"/>
      <c r="F7" s="123"/>
      <c r="G7" s="123"/>
      <c r="H7" s="123"/>
    </row>
    <row r="8" spans="1:8" ht="15" customHeight="1" x14ac:dyDescent="0.2">
      <c r="A8" s="123"/>
      <c r="B8" s="123"/>
      <c r="C8" s="122"/>
      <c r="D8" s="123"/>
      <c r="E8" s="123"/>
      <c r="F8" s="123"/>
      <c r="G8" s="123"/>
      <c r="H8" s="123"/>
    </row>
    <row r="9" spans="1:8" ht="15" customHeight="1" x14ac:dyDescent="0.2">
      <c r="A9" s="123"/>
      <c r="B9" s="123"/>
      <c r="C9" s="122"/>
      <c r="D9" s="123"/>
      <c r="E9" s="123"/>
      <c r="F9" s="123"/>
      <c r="G9" s="123"/>
      <c r="H9" s="123"/>
    </row>
    <row r="10" spans="1:8" ht="15" customHeight="1" x14ac:dyDescent="0.2">
      <c r="A10" s="123"/>
      <c r="B10" s="123"/>
      <c r="C10" s="122"/>
      <c r="D10" s="123"/>
      <c r="E10" s="123"/>
      <c r="F10" s="123"/>
      <c r="G10" s="123"/>
      <c r="H10" s="123"/>
    </row>
    <row r="11" spans="1:8" ht="15" customHeight="1" x14ac:dyDescent="0.2">
      <c r="A11" s="123"/>
      <c r="B11" s="123"/>
      <c r="C11" s="122"/>
      <c r="D11" s="123"/>
      <c r="E11" s="123"/>
      <c r="F11" s="123"/>
      <c r="G11" s="123"/>
      <c r="H11" s="123"/>
    </row>
    <row r="12" spans="1:8" ht="15" customHeight="1" x14ac:dyDescent="0.2">
      <c r="A12" s="123"/>
      <c r="B12" s="122"/>
      <c r="C12" s="122"/>
      <c r="D12" s="123"/>
      <c r="E12" s="123"/>
      <c r="F12" s="123"/>
      <c r="G12" s="123"/>
      <c r="H12" s="123"/>
    </row>
    <row r="13" spans="1:8" ht="15" customHeight="1" x14ac:dyDescent="0.2">
      <c r="A13" s="123"/>
      <c r="B13" s="123"/>
      <c r="C13" s="122"/>
      <c r="D13" s="123"/>
      <c r="E13" s="123"/>
      <c r="F13" s="123"/>
      <c r="G13" s="123"/>
      <c r="H13" s="123"/>
    </row>
    <row r="14" spans="1:8" ht="15" customHeight="1" x14ac:dyDescent="0.2">
      <c r="A14" s="123"/>
      <c r="B14" s="123"/>
      <c r="C14" s="122"/>
      <c r="D14" s="123"/>
      <c r="E14" s="123"/>
      <c r="F14" s="123"/>
      <c r="G14" s="123"/>
      <c r="H14" s="123"/>
    </row>
    <row r="15" spans="1:8" ht="15" customHeight="1" x14ac:dyDescent="0.2">
      <c r="A15" s="123"/>
      <c r="B15" s="123"/>
      <c r="C15" s="122"/>
      <c r="D15" s="123"/>
      <c r="E15" s="123"/>
      <c r="F15" s="123"/>
      <c r="G15" s="123"/>
      <c r="H15" s="123"/>
    </row>
    <row r="16" spans="1:8" ht="15" customHeight="1" x14ac:dyDescent="0.2">
      <c r="A16" s="123"/>
      <c r="B16" s="123"/>
      <c r="C16" s="122"/>
      <c r="D16" s="123"/>
      <c r="E16" s="123"/>
      <c r="F16" s="123"/>
      <c r="G16" s="123"/>
      <c r="H16" s="123"/>
    </row>
    <row r="17" spans="1:8" ht="15" customHeight="1" x14ac:dyDescent="0.2">
      <c r="A17" s="123"/>
      <c r="B17" s="123"/>
      <c r="C17" s="122"/>
      <c r="D17" s="123"/>
      <c r="E17" s="123"/>
      <c r="F17" s="123"/>
      <c r="G17" s="123"/>
      <c r="H17" s="123"/>
    </row>
    <row r="18" spans="1:8" ht="15" customHeight="1" x14ac:dyDescent="0.2">
      <c r="A18" s="123"/>
      <c r="B18" s="123"/>
      <c r="C18" s="122"/>
      <c r="D18" s="123"/>
      <c r="E18" s="123"/>
      <c r="F18" s="123"/>
      <c r="G18" s="123"/>
      <c r="H18" s="123"/>
    </row>
    <row r="19" spans="1:8" ht="15" customHeight="1" x14ac:dyDescent="0.2">
      <c r="A19" s="123"/>
      <c r="B19" s="123"/>
      <c r="C19" s="122"/>
      <c r="D19" s="123"/>
      <c r="E19" s="123"/>
      <c r="F19" s="123"/>
      <c r="G19" s="123"/>
      <c r="H19" s="123"/>
    </row>
    <row r="20" spans="1:8" ht="15" customHeight="1" x14ac:dyDescent="0.2">
      <c r="A20" s="123"/>
      <c r="B20" s="122"/>
      <c r="C20" s="122"/>
      <c r="D20" s="123"/>
      <c r="E20" s="123"/>
      <c r="F20" s="123"/>
      <c r="G20" s="123"/>
      <c r="H20" s="123"/>
    </row>
    <row r="21" spans="1:8" ht="15" customHeight="1" x14ac:dyDescent="0.2">
      <c r="A21" s="123"/>
      <c r="B21" s="123"/>
      <c r="C21" s="122"/>
      <c r="D21" s="123"/>
      <c r="E21" s="123"/>
      <c r="F21" s="123"/>
      <c r="G21" s="123"/>
      <c r="H21" s="123"/>
    </row>
    <row r="22" spans="1:8" ht="15" customHeight="1" x14ac:dyDescent="0.2">
      <c r="A22" s="123"/>
      <c r="B22" s="123"/>
      <c r="C22" s="122"/>
      <c r="D22" s="123"/>
      <c r="E22" s="123"/>
      <c r="F22" s="123"/>
      <c r="G22" s="123"/>
      <c r="H22" s="123"/>
    </row>
    <row r="23" spans="1:8" ht="15" customHeight="1" x14ac:dyDescent="0.2">
      <c r="A23" s="123"/>
      <c r="B23" s="123"/>
      <c r="C23" s="122"/>
      <c r="D23" s="123"/>
      <c r="E23" s="123"/>
      <c r="F23" s="123"/>
      <c r="G23" s="123"/>
      <c r="H23" s="123"/>
    </row>
    <row r="24" spans="1:8" ht="15" customHeight="1" x14ac:dyDescent="0.2">
      <c r="A24" s="123"/>
      <c r="B24" s="123"/>
      <c r="C24" s="122"/>
      <c r="D24" s="123"/>
      <c r="E24" s="123"/>
      <c r="F24" s="123"/>
      <c r="G24" s="123"/>
      <c r="H24" s="123"/>
    </row>
    <row r="25" spans="1:8" ht="15" customHeight="1" x14ac:dyDescent="0.2">
      <c r="A25" s="123"/>
      <c r="B25" s="123"/>
      <c r="C25" s="122"/>
      <c r="D25" s="123"/>
      <c r="E25" s="123"/>
      <c r="F25" s="123"/>
      <c r="G25" s="123"/>
      <c r="H25" s="123"/>
    </row>
    <row r="26" spans="1:8" ht="15" customHeight="1" x14ac:dyDescent="0.2">
      <c r="A26" s="123"/>
      <c r="B26" s="123"/>
      <c r="C26" s="122"/>
      <c r="D26" s="123"/>
      <c r="E26" s="123"/>
      <c r="F26" s="123"/>
      <c r="G26" s="123"/>
      <c r="H26" s="123"/>
    </row>
    <row r="27" spans="1:8" ht="15" customHeight="1" x14ac:dyDescent="0.2">
      <c r="A27" s="123"/>
      <c r="B27" s="123"/>
      <c r="C27" s="122"/>
      <c r="D27" s="123"/>
      <c r="E27" s="123"/>
      <c r="F27" s="123"/>
      <c r="G27" s="123"/>
      <c r="H27" s="123"/>
    </row>
    <row r="28" spans="1:8" ht="15" customHeight="1" x14ac:dyDescent="0.2">
      <c r="A28" s="123"/>
      <c r="B28" s="123"/>
      <c r="C28" s="122"/>
      <c r="D28" s="123"/>
      <c r="E28" s="123"/>
      <c r="F28" s="123"/>
      <c r="G28" s="123"/>
      <c r="H28" s="123"/>
    </row>
    <row r="29" spans="1:8" ht="15" customHeight="1" x14ac:dyDescent="0.2">
      <c r="A29" s="123"/>
      <c r="B29" s="123"/>
      <c r="C29" s="122"/>
      <c r="D29" s="123"/>
      <c r="E29" s="123"/>
      <c r="F29" s="123"/>
      <c r="G29" s="123"/>
      <c r="H29" s="123"/>
    </row>
    <row r="30" spans="1:8" ht="15" customHeight="1" x14ac:dyDescent="0.2">
      <c r="A30" s="123"/>
      <c r="B30" s="123"/>
      <c r="C30" s="122"/>
      <c r="D30" s="123"/>
      <c r="E30" s="123"/>
      <c r="F30" s="123"/>
      <c r="G30" s="123"/>
      <c r="H30" s="123"/>
    </row>
    <row r="31" spans="1:8" ht="15" customHeight="1" x14ac:dyDescent="0.2">
      <c r="A31" s="123"/>
      <c r="B31" s="122"/>
      <c r="C31" s="122"/>
      <c r="D31" s="123"/>
      <c r="E31" s="123"/>
      <c r="F31" s="123"/>
      <c r="G31" s="123"/>
      <c r="H31" s="123"/>
    </row>
    <row r="32" spans="1:8" ht="15" customHeight="1" x14ac:dyDescent="0.2">
      <c r="A32" s="123"/>
      <c r="B32" s="122"/>
      <c r="C32" s="122"/>
      <c r="D32" s="123"/>
      <c r="E32" s="123"/>
      <c r="F32" s="123"/>
      <c r="G32" s="123"/>
      <c r="H32" s="123"/>
    </row>
    <row r="33" spans="1:8" ht="15" customHeight="1" x14ac:dyDescent="0.2">
      <c r="A33" s="123"/>
      <c r="B33" s="123"/>
      <c r="C33" s="122"/>
      <c r="D33" s="123"/>
      <c r="E33" s="123"/>
      <c r="F33" s="123"/>
      <c r="G33" s="123"/>
      <c r="H33" s="123"/>
    </row>
    <row r="34" spans="1:8" ht="15" customHeight="1" x14ac:dyDescent="0.2">
      <c r="A34" s="123"/>
      <c r="B34" s="123"/>
      <c r="C34" s="122"/>
      <c r="D34" s="123"/>
      <c r="E34" s="123"/>
      <c r="F34" s="123"/>
      <c r="G34" s="123"/>
      <c r="H34" s="123"/>
    </row>
    <row r="35" spans="1:8" ht="15" customHeight="1" x14ac:dyDescent="0.2">
      <c r="A35" s="123"/>
      <c r="B35" s="123"/>
      <c r="C35" s="122"/>
      <c r="D35" s="123"/>
      <c r="E35" s="123"/>
      <c r="F35" s="123"/>
      <c r="G35" s="123"/>
      <c r="H35" s="123"/>
    </row>
    <row r="36" spans="1:8" ht="15" customHeight="1" x14ac:dyDescent="0.2">
      <c r="A36" s="123"/>
      <c r="B36" s="123"/>
      <c r="C36" s="122"/>
      <c r="D36" s="123"/>
      <c r="E36" s="123"/>
      <c r="F36" s="123"/>
      <c r="G36" s="123"/>
      <c r="H36" s="123"/>
    </row>
    <row r="37" spans="1:8" ht="15" customHeight="1" x14ac:dyDescent="0.2">
      <c r="A37" s="123"/>
      <c r="B37" s="123"/>
      <c r="C37" s="122"/>
      <c r="D37" s="123"/>
      <c r="E37" s="123"/>
      <c r="F37" s="123"/>
      <c r="G37" s="123"/>
      <c r="H37" s="123"/>
    </row>
    <row r="38" spans="1:8" ht="15" customHeight="1" x14ac:dyDescent="0.2">
      <c r="A38" s="123"/>
      <c r="B38" s="123"/>
      <c r="C38" s="122"/>
      <c r="D38" s="123"/>
      <c r="E38" s="123"/>
      <c r="F38" s="123"/>
      <c r="G38" s="123"/>
      <c r="H38" s="123"/>
    </row>
    <row r="39" spans="1:8" ht="15" customHeight="1" x14ac:dyDescent="0.2">
      <c r="A39" s="123"/>
      <c r="B39" s="122"/>
      <c r="C39" s="122"/>
      <c r="D39" s="123"/>
      <c r="E39" s="123"/>
      <c r="F39" s="123"/>
      <c r="G39" s="123"/>
      <c r="H39" s="123"/>
    </row>
    <row r="40" spans="1:8" ht="15" customHeight="1" x14ac:dyDescent="0.2">
      <c r="A40" s="123"/>
      <c r="B40" s="123"/>
      <c r="C40" s="122"/>
      <c r="D40" s="123"/>
      <c r="E40" s="123"/>
      <c r="F40" s="123"/>
      <c r="G40" s="123"/>
      <c r="H40" s="123"/>
    </row>
    <row r="41" spans="1:8" ht="15" customHeight="1" x14ac:dyDescent="0.2">
      <c r="A41" s="123"/>
      <c r="B41" s="123"/>
      <c r="C41" s="122"/>
      <c r="D41" s="123"/>
      <c r="E41" s="123"/>
      <c r="F41" s="123"/>
      <c r="G41" s="123"/>
      <c r="H41" s="123"/>
    </row>
    <row r="42" spans="1:8" ht="15" customHeight="1" x14ac:dyDescent="0.2">
      <c r="A42" s="123"/>
      <c r="B42" s="123"/>
      <c r="C42" s="122"/>
      <c r="D42" s="123"/>
      <c r="E42" s="123"/>
      <c r="F42" s="123"/>
      <c r="G42" s="123"/>
      <c r="H42" s="123"/>
    </row>
    <row r="43" spans="1:8" ht="15" customHeight="1" x14ac:dyDescent="0.2">
      <c r="A43" s="123"/>
      <c r="B43" s="123"/>
      <c r="C43" s="122"/>
      <c r="D43" s="123"/>
      <c r="E43" s="123"/>
      <c r="F43" s="123"/>
      <c r="G43" s="123"/>
      <c r="H43" s="123"/>
    </row>
    <row r="44" spans="1:8" ht="15" customHeight="1" x14ac:dyDescent="0.2">
      <c r="A44" s="123"/>
      <c r="B44" s="123"/>
      <c r="C44" s="122"/>
      <c r="D44" s="123"/>
      <c r="E44" s="123"/>
      <c r="F44" s="123"/>
      <c r="G44" s="123"/>
      <c r="H44" s="123"/>
    </row>
    <row r="45" spans="1:8" ht="15" customHeight="1" x14ac:dyDescent="0.2">
      <c r="A45" s="123"/>
      <c r="B45" s="123"/>
      <c r="C45" s="122"/>
      <c r="D45" s="123"/>
      <c r="E45" s="123"/>
      <c r="F45" s="123"/>
      <c r="G45" s="123"/>
      <c r="H45" s="123"/>
    </row>
    <row r="46" spans="1:8" ht="15" customHeight="1" x14ac:dyDescent="0.2">
      <c r="A46" s="123"/>
      <c r="B46" s="123"/>
      <c r="C46" s="122"/>
      <c r="D46" s="123"/>
      <c r="E46" s="123"/>
      <c r="F46" s="123"/>
      <c r="G46" s="123"/>
      <c r="H46" s="123"/>
    </row>
    <row r="47" spans="1:8" ht="15" customHeight="1" x14ac:dyDescent="0.2">
      <c r="A47" s="123"/>
      <c r="B47" s="123"/>
      <c r="C47" s="122"/>
      <c r="D47" s="123"/>
      <c r="E47" s="123"/>
      <c r="F47" s="123"/>
      <c r="G47" s="123"/>
      <c r="H47" s="123"/>
    </row>
    <row r="48" spans="1:8" ht="15" customHeight="1" x14ac:dyDescent="0.2">
      <c r="A48" s="123"/>
      <c r="B48" s="122"/>
      <c r="C48" s="122"/>
      <c r="D48" s="123"/>
      <c r="E48" s="123"/>
      <c r="F48" s="123"/>
      <c r="G48" s="123"/>
      <c r="H48" s="123"/>
    </row>
    <row r="49" spans="1:8" ht="15" customHeight="1" x14ac:dyDescent="0.2">
      <c r="A49" s="123"/>
      <c r="B49" s="123"/>
      <c r="C49" s="122"/>
      <c r="D49" s="123"/>
      <c r="E49" s="123"/>
      <c r="F49" s="123"/>
      <c r="G49" s="123"/>
      <c r="H49" s="123"/>
    </row>
    <row r="50" spans="1:8" ht="15" customHeight="1" x14ac:dyDescent="0.2">
      <c r="A50" s="123"/>
      <c r="B50" s="123"/>
      <c r="C50" s="122"/>
      <c r="D50" s="123"/>
      <c r="E50" s="123"/>
      <c r="F50" s="123"/>
      <c r="G50" s="123"/>
      <c r="H50" s="123"/>
    </row>
    <row r="51" spans="1:8" ht="15" customHeight="1" x14ac:dyDescent="0.2">
      <c r="A51" s="123"/>
      <c r="B51" s="123"/>
      <c r="C51" s="122"/>
      <c r="D51" s="123"/>
      <c r="E51" s="123"/>
      <c r="F51" s="123"/>
      <c r="G51" s="123"/>
      <c r="H51" s="123"/>
    </row>
    <row r="52" spans="1:8" ht="15" customHeight="1" x14ac:dyDescent="0.2">
      <c r="A52" s="123"/>
      <c r="B52" s="123"/>
      <c r="C52" s="122"/>
      <c r="D52" s="123"/>
      <c r="E52" s="123"/>
      <c r="F52" s="123"/>
      <c r="G52" s="123"/>
      <c r="H52" s="123"/>
    </row>
    <row r="53" spans="1:8" ht="15" customHeight="1" x14ac:dyDescent="0.2">
      <c r="A53" s="123"/>
      <c r="B53" s="123"/>
      <c r="C53" s="122"/>
      <c r="D53" s="123"/>
      <c r="E53" s="123"/>
      <c r="F53" s="123"/>
      <c r="G53" s="123"/>
      <c r="H53" s="123"/>
    </row>
    <row r="54" spans="1:8" ht="15" customHeight="1" x14ac:dyDescent="0.2">
      <c r="A54" s="123"/>
      <c r="B54" s="123"/>
      <c r="C54" s="122"/>
      <c r="D54" s="123"/>
      <c r="E54" s="123"/>
      <c r="F54" s="123"/>
      <c r="G54" s="123"/>
      <c r="H54" s="123"/>
    </row>
    <row r="55" spans="1:8" ht="15" customHeight="1" x14ac:dyDescent="0.2">
      <c r="A55" s="123"/>
      <c r="B55" s="122"/>
      <c r="C55" s="122"/>
      <c r="D55" s="123"/>
      <c r="E55" s="123"/>
      <c r="F55" s="123"/>
      <c r="G55" s="123"/>
      <c r="H55" s="123"/>
    </row>
    <row r="56" spans="1:8" ht="15" customHeight="1" x14ac:dyDescent="0.2">
      <c r="A56" s="123"/>
      <c r="B56" s="123"/>
      <c r="C56" s="122"/>
      <c r="D56" s="123"/>
      <c r="E56" s="123"/>
      <c r="F56" s="123"/>
      <c r="G56" s="123"/>
      <c r="H56" s="123"/>
    </row>
    <row r="57" spans="1:8" ht="15" customHeight="1" x14ac:dyDescent="0.2">
      <c r="A57" s="123"/>
      <c r="B57" s="123"/>
      <c r="C57" s="122"/>
      <c r="D57" s="123"/>
      <c r="E57" s="123"/>
      <c r="F57" s="123"/>
      <c r="G57" s="123"/>
      <c r="H57" s="123"/>
    </row>
    <row r="58" spans="1:8" ht="15" customHeight="1" x14ac:dyDescent="0.2">
      <c r="A58" s="123"/>
      <c r="B58" s="122"/>
      <c r="C58" s="122"/>
      <c r="D58" s="123"/>
      <c r="E58" s="123"/>
      <c r="F58" s="123"/>
      <c r="G58" s="123"/>
      <c r="H58" s="123"/>
    </row>
    <row r="59" spans="1:8" ht="15" customHeight="1" x14ac:dyDescent="0.2">
      <c r="A59" s="123"/>
      <c r="B59" s="123"/>
      <c r="C59" s="122"/>
      <c r="D59" s="123"/>
      <c r="E59" s="123"/>
      <c r="F59" s="123"/>
      <c r="G59" s="123"/>
      <c r="H59" s="123"/>
    </row>
    <row r="60" spans="1:8" ht="15" customHeight="1" x14ac:dyDescent="0.2">
      <c r="A60" s="123"/>
      <c r="B60" s="123"/>
      <c r="C60" s="122"/>
      <c r="D60" s="123"/>
      <c r="E60" s="123"/>
      <c r="F60" s="123"/>
      <c r="G60" s="123"/>
      <c r="H60" s="123"/>
    </row>
    <row r="61" spans="1:8" ht="15" customHeight="1" x14ac:dyDescent="0.2">
      <c r="A61" s="123"/>
      <c r="B61" s="123"/>
      <c r="C61" s="122"/>
      <c r="D61" s="123"/>
      <c r="E61" s="123"/>
      <c r="F61" s="123"/>
      <c r="G61" s="123"/>
      <c r="H61" s="123"/>
    </row>
    <row r="62" spans="1:8" ht="15" customHeight="1" x14ac:dyDescent="0.2">
      <c r="A62" s="123"/>
      <c r="B62" s="122"/>
      <c r="C62" s="122"/>
      <c r="D62" s="123"/>
      <c r="E62" s="123"/>
      <c r="F62" s="123"/>
      <c r="G62" s="123"/>
      <c r="H62" s="123"/>
    </row>
    <row r="63" spans="1:8" ht="15" customHeight="1" x14ac:dyDescent="0.2">
      <c r="A63" s="123"/>
      <c r="B63" s="122"/>
      <c r="C63" s="122"/>
      <c r="D63" s="123"/>
      <c r="E63" s="123"/>
      <c r="F63" s="123"/>
      <c r="G63" s="123"/>
      <c r="H63" s="123"/>
    </row>
    <row r="64" spans="1:8" ht="15" customHeight="1" x14ac:dyDescent="0.2">
      <c r="A64" s="123"/>
      <c r="B64" s="122"/>
      <c r="C64" s="122"/>
      <c r="D64" s="123"/>
      <c r="E64" s="123"/>
      <c r="F64" s="123"/>
      <c r="G64" s="123"/>
      <c r="H64" s="123"/>
    </row>
    <row r="65" spans="1:8" ht="15" customHeight="1" x14ac:dyDescent="0.2">
      <c r="A65" s="123"/>
      <c r="B65" s="122"/>
      <c r="C65" s="122"/>
      <c r="D65" s="123"/>
      <c r="E65" s="123"/>
      <c r="F65" s="123"/>
      <c r="G65" s="123"/>
      <c r="H65" s="123"/>
    </row>
    <row r="66" spans="1:8" ht="15" customHeight="1" x14ac:dyDescent="0.2">
      <c r="A66" s="123"/>
      <c r="B66" s="122"/>
      <c r="C66" s="122"/>
      <c r="D66" s="123"/>
      <c r="E66" s="123"/>
      <c r="F66" s="123"/>
      <c r="G66" s="123"/>
      <c r="H66" s="123"/>
    </row>
    <row r="67" spans="1:8" ht="15" customHeight="1" x14ac:dyDescent="0.2">
      <c r="A67" s="123"/>
      <c r="B67" s="122"/>
      <c r="C67" s="122"/>
      <c r="D67" s="123"/>
      <c r="E67" s="123"/>
      <c r="F67" s="123"/>
      <c r="G67" s="123"/>
      <c r="H67" s="123"/>
    </row>
    <row r="68" spans="1:8" ht="15" customHeight="1" x14ac:dyDescent="0.2">
      <c r="A68" s="123"/>
      <c r="B68" s="122"/>
      <c r="C68" s="122"/>
      <c r="D68" s="123"/>
      <c r="E68" s="123"/>
      <c r="F68" s="123"/>
      <c r="G68" s="123"/>
      <c r="H68" s="123"/>
    </row>
    <row r="69" spans="1:8" ht="15" customHeight="1" x14ac:dyDescent="0.2">
      <c r="A69" s="123"/>
      <c r="B69" s="122"/>
      <c r="C69" s="122"/>
      <c r="D69" s="123"/>
      <c r="E69" s="123"/>
      <c r="F69" s="123"/>
      <c r="G69" s="123"/>
      <c r="H69" s="123"/>
    </row>
    <row r="70" spans="1:8" ht="15" customHeight="1" x14ac:dyDescent="0.2">
      <c r="A70" s="123"/>
      <c r="B70" s="122"/>
      <c r="C70" s="122"/>
      <c r="D70" s="123"/>
      <c r="E70" s="123"/>
      <c r="F70" s="123"/>
      <c r="G70" s="123"/>
      <c r="H70" s="123"/>
    </row>
    <row r="71" spans="1:8" ht="15" customHeight="1" x14ac:dyDescent="0.2">
      <c r="A71" s="123"/>
      <c r="B71" s="123"/>
      <c r="C71" s="122"/>
      <c r="D71" s="123"/>
      <c r="E71" s="123"/>
      <c r="F71" s="123"/>
      <c r="G71" s="123"/>
      <c r="H71" s="123"/>
    </row>
    <row r="72" spans="1:8" ht="15" customHeight="1" x14ac:dyDescent="0.2">
      <c r="A72" s="123"/>
      <c r="B72" s="123"/>
      <c r="C72" s="122"/>
      <c r="D72" s="123"/>
      <c r="E72" s="123"/>
      <c r="F72" s="123"/>
      <c r="G72" s="123"/>
      <c r="H72" s="123"/>
    </row>
    <row r="73" spans="1:8" ht="15" customHeight="1" x14ac:dyDescent="0.2">
      <c r="A73" s="123"/>
      <c r="B73" s="122"/>
      <c r="C73" s="122"/>
      <c r="D73" s="123"/>
      <c r="E73" s="123"/>
      <c r="F73" s="123"/>
      <c r="G73" s="123"/>
      <c r="H73" s="123"/>
    </row>
    <row r="74" spans="1:8" ht="15" customHeight="1" x14ac:dyDescent="0.2">
      <c r="A74" s="123"/>
      <c r="B74" s="122"/>
      <c r="C74" s="122"/>
      <c r="D74" s="123"/>
      <c r="E74" s="123"/>
      <c r="F74" s="123"/>
      <c r="G74" s="123"/>
      <c r="H74" s="123"/>
    </row>
    <row r="75" spans="1:8" ht="15" customHeight="1" x14ac:dyDescent="0.2">
      <c r="A75" s="123"/>
      <c r="B75" s="123"/>
      <c r="C75" s="122"/>
      <c r="D75" s="123"/>
      <c r="E75" s="123"/>
      <c r="F75" s="123"/>
      <c r="G75" s="123"/>
      <c r="H75" s="123"/>
    </row>
    <row r="76" spans="1:8" ht="15" customHeight="1" x14ac:dyDescent="0.2">
      <c r="A76" s="123"/>
      <c r="B76" s="123"/>
      <c r="C76" s="122"/>
      <c r="D76" s="123"/>
      <c r="E76" s="123"/>
      <c r="F76" s="123"/>
      <c r="G76" s="123"/>
      <c r="H76" s="123"/>
    </row>
    <row r="77" spans="1:8" ht="15" customHeight="1" x14ac:dyDescent="0.2">
      <c r="A77" s="123"/>
      <c r="B77" s="123"/>
      <c r="C77" s="122"/>
      <c r="D77" s="123"/>
      <c r="E77" s="123"/>
      <c r="F77" s="123"/>
      <c r="G77" s="123"/>
      <c r="H77" s="123"/>
    </row>
    <row r="78" spans="1:8" ht="15" customHeight="1" x14ac:dyDescent="0.2">
      <c r="A78" s="123"/>
      <c r="B78" s="122"/>
      <c r="C78" s="122"/>
      <c r="D78" s="123"/>
      <c r="E78" s="123"/>
      <c r="F78" s="123"/>
      <c r="G78" s="123"/>
      <c r="H78" s="123"/>
    </row>
    <row r="79" spans="1:8" ht="15" customHeight="1" x14ac:dyDescent="0.2">
      <c r="A79" s="123"/>
      <c r="B79" s="122"/>
      <c r="C79" s="122"/>
      <c r="D79" s="123"/>
      <c r="E79" s="123"/>
      <c r="F79" s="123"/>
      <c r="G79" s="123"/>
      <c r="H79" s="123"/>
    </row>
    <row r="80" spans="1:8" ht="15" customHeight="1" x14ac:dyDescent="0.2">
      <c r="A80" s="123"/>
      <c r="B80" s="123"/>
      <c r="C80" s="122"/>
      <c r="D80" s="123"/>
      <c r="E80" s="123"/>
      <c r="F80" s="123"/>
      <c r="G80" s="123"/>
      <c r="H80" s="123"/>
    </row>
    <row r="81" spans="1:8" ht="15" customHeight="1" x14ac:dyDescent="0.2">
      <c r="A81" s="123"/>
      <c r="B81" s="123"/>
      <c r="C81" s="122"/>
      <c r="D81" s="123"/>
      <c r="E81" s="123"/>
      <c r="F81" s="123"/>
      <c r="G81" s="123"/>
      <c r="H81" s="123"/>
    </row>
    <row r="82" spans="1:8" ht="15" customHeight="1" x14ac:dyDescent="0.2">
      <c r="A82" s="123"/>
      <c r="B82" s="123"/>
      <c r="C82" s="122"/>
      <c r="D82" s="123"/>
      <c r="E82" s="123"/>
      <c r="F82" s="123"/>
      <c r="G82" s="123"/>
      <c r="H82" s="123"/>
    </row>
    <row r="83" spans="1:8" ht="15" customHeight="1" x14ac:dyDescent="0.2">
      <c r="A83" s="123"/>
      <c r="B83" s="123"/>
      <c r="C83" s="122"/>
      <c r="D83" s="123"/>
      <c r="E83" s="123"/>
      <c r="F83" s="123"/>
      <c r="G83" s="123"/>
      <c r="H83" s="123"/>
    </row>
    <row r="84" spans="1:8" ht="15" customHeight="1" x14ac:dyDescent="0.2">
      <c r="A84" s="123"/>
      <c r="B84" s="122"/>
      <c r="C84" s="122"/>
      <c r="D84" s="123"/>
      <c r="E84" s="123"/>
      <c r="F84" s="123"/>
      <c r="G84" s="123"/>
      <c r="H84" s="123"/>
    </row>
    <row r="85" spans="1:8" ht="15" customHeight="1" x14ac:dyDescent="0.2">
      <c r="A85" s="123"/>
      <c r="B85" s="123"/>
      <c r="C85" s="122"/>
      <c r="D85" s="123"/>
      <c r="E85" s="123"/>
      <c r="F85" s="123"/>
      <c r="G85" s="123"/>
      <c r="H85" s="123"/>
    </row>
    <row r="86" spans="1:8" ht="15" customHeight="1" x14ac:dyDescent="0.2">
      <c r="A86" s="123"/>
      <c r="B86" s="123"/>
      <c r="C86" s="122"/>
      <c r="D86" s="123"/>
      <c r="E86" s="123"/>
      <c r="F86" s="123"/>
      <c r="G86" s="123"/>
      <c r="H86" s="123"/>
    </row>
    <row r="87" spans="1:8" ht="15" customHeight="1" x14ac:dyDescent="0.2">
      <c r="A87" s="123"/>
      <c r="B87" s="123"/>
      <c r="C87" s="122"/>
      <c r="D87" s="123"/>
      <c r="E87" s="123"/>
      <c r="F87" s="123"/>
      <c r="G87" s="123"/>
      <c r="H87" s="123"/>
    </row>
    <row r="88" spans="1:8" ht="15" customHeight="1" x14ac:dyDescent="0.2">
      <c r="A88" s="123"/>
      <c r="B88" s="123"/>
      <c r="C88" s="122"/>
      <c r="D88" s="123"/>
      <c r="E88" s="123"/>
      <c r="F88" s="123"/>
      <c r="G88" s="123"/>
      <c r="H88" s="123"/>
    </row>
    <row r="89" spans="1:8" ht="15" customHeight="1" x14ac:dyDescent="0.2">
      <c r="A89" s="123"/>
      <c r="B89" s="123"/>
      <c r="C89" s="122"/>
      <c r="D89" s="123"/>
      <c r="E89" s="123"/>
      <c r="F89" s="123"/>
      <c r="G89" s="123"/>
      <c r="H89" s="123"/>
    </row>
    <row r="90" spans="1:8" ht="15" customHeight="1" x14ac:dyDescent="0.2">
      <c r="A90" s="123"/>
      <c r="B90" s="123"/>
      <c r="C90" s="122"/>
      <c r="D90" s="123"/>
      <c r="E90" s="123"/>
      <c r="F90" s="123"/>
      <c r="G90" s="123"/>
      <c r="H90" s="123"/>
    </row>
    <row r="91" spans="1:8" ht="15" customHeight="1" x14ac:dyDescent="0.2">
      <c r="A91" s="123"/>
      <c r="B91" s="123"/>
      <c r="C91" s="122"/>
      <c r="D91" s="123"/>
      <c r="E91" s="123"/>
      <c r="F91" s="123"/>
      <c r="G91" s="123"/>
      <c r="H91" s="123"/>
    </row>
    <row r="92" spans="1:8" ht="15" customHeight="1" x14ac:dyDescent="0.2">
      <c r="A92" s="123"/>
      <c r="B92" s="123"/>
      <c r="C92" s="122"/>
      <c r="D92" s="123"/>
      <c r="E92" s="123"/>
      <c r="F92" s="123"/>
      <c r="G92" s="123"/>
      <c r="H92" s="123"/>
    </row>
    <row r="93" spans="1:8" ht="15" customHeight="1" x14ac:dyDescent="0.2">
      <c r="A93" s="123"/>
      <c r="B93" s="123"/>
      <c r="C93" s="122"/>
      <c r="D93" s="123"/>
      <c r="E93" s="123"/>
      <c r="F93" s="123"/>
      <c r="G93" s="123"/>
      <c r="H93" s="123"/>
    </row>
    <row r="94" spans="1:8" ht="15" customHeight="1" x14ac:dyDescent="0.2">
      <c r="A94" s="123"/>
      <c r="B94" s="122"/>
      <c r="C94" s="122"/>
      <c r="D94" s="123"/>
      <c r="E94" s="123"/>
      <c r="F94" s="123"/>
      <c r="G94" s="123"/>
      <c r="H94" s="123"/>
    </row>
    <row r="95" spans="1:8" ht="15" customHeight="1" x14ac:dyDescent="0.2">
      <c r="A95" s="123"/>
      <c r="B95" s="123"/>
      <c r="C95" s="122"/>
      <c r="D95" s="123"/>
      <c r="E95" s="123"/>
      <c r="F95" s="123"/>
      <c r="G95" s="123"/>
      <c r="H95" s="123"/>
    </row>
    <row r="96" spans="1:8" ht="15" customHeight="1" x14ac:dyDescent="0.2">
      <c r="A96" s="123"/>
      <c r="B96" s="122"/>
      <c r="C96" s="122"/>
      <c r="D96" s="123"/>
      <c r="E96" s="123"/>
      <c r="F96" s="123"/>
      <c r="G96" s="123"/>
      <c r="H96" s="123"/>
    </row>
    <row r="97" spans="1:8" ht="15" customHeight="1" x14ac:dyDescent="0.2">
      <c r="A97" s="123"/>
      <c r="B97" s="123"/>
      <c r="C97" s="122"/>
      <c r="D97" s="123"/>
      <c r="E97" s="123"/>
      <c r="F97" s="123"/>
      <c r="G97" s="123"/>
      <c r="H97" s="123"/>
    </row>
    <row r="98" spans="1:8" ht="15" customHeight="1" x14ac:dyDescent="0.2">
      <c r="A98" s="123"/>
      <c r="B98" s="123"/>
      <c r="C98" s="122"/>
      <c r="D98" s="123"/>
      <c r="E98" s="123"/>
      <c r="F98" s="123"/>
      <c r="G98" s="123"/>
      <c r="H98" s="123"/>
    </row>
    <row r="99" spans="1:8" ht="15" customHeight="1" x14ac:dyDescent="0.2">
      <c r="A99" s="123"/>
      <c r="B99" s="123"/>
      <c r="C99" s="122"/>
      <c r="D99" s="123"/>
      <c r="E99" s="123"/>
      <c r="F99" s="123"/>
      <c r="G99" s="123"/>
      <c r="H99" s="123"/>
    </row>
    <row r="100" spans="1:8" ht="15" customHeight="1" x14ac:dyDescent="0.2">
      <c r="A100" s="123"/>
      <c r="B100" s="123"/>
      <c r="C100" s="122"/>
      <c r="D100" s="123"/>
      <c r="E100" s="123"/>
      <c r="F100" s="123"/>
      <c r="G100" s="123"/>
      <c r="H100" s="123"/>
    </row>
    <row r="101" spans="1:8" ht="15" customHeight="1" x14ac:dyDescent="0.2">
      <c r="A101" s="123"/>
      <c r="B101" s="123"/>
      <c r="C101" s="122"/>
      <c r="D101" s="123"/>
      <c r="E101" s="123"/>
      <c r="F101" s="123"/>
      <c r="G101" s="123"/>
      <c r="H101" s="123"/>
    </row>
    <row r="102" spans="1:8" ht="15" customHeight="1" x14ac:dyDescent="0.2">
      <c r="A102" s="123"/>
      <c r="B102" s="123"/>
      <c r="C102" s="122"/>
      <c r="D102" s="123"/>
      <c r="E102" s="123"/>
      <c r="F102" s="123"/>
      <c r="G102" s="123"/>
      <c r="H102" s="123"/>
    </row>
    <row r="103" spans="1:8" ht="15" customHeight="1" x14ac:dyDescent="0.2">
      <c r="A103" s="123"/>
      <c r="B103" s="123"/>
      <c r="C103" s="122"/>
      <c r="D103" s="123"/>
      <c r="E103" s="123"/>
      <c r="F103" s="123"/>
      <c r="G103" s="123"/>
      <c r="H103" s="123"/>
    </row>
    <row r="104" spans="1:8" ht="15" customHeight="1" x14ac:dyDescent="0.2">
      <c r="A104" s="123"/>
      <c r="B104" s="123"/>
      <c r="C104" s="122"/>
      <c r="D104" s="123"/>
      <c r="E104" s="123"/>
      <c r="F104" s="123"/>
      <c r="G104" s="123"/>
      <c r="H104" s="123"/>
    </row>
    <row r="105" spans="1:8" ht="14.25" customHeight="1" x14ac:dyDescent="0.2">
      <c r="A105" s="112"/>
      <c r="B105" s="112"/>
      <c r="D105" s="112"/>
      <c r="E105" s="112"/>
      <c r="F105" s="112"/>
      <c r="G105" s="112"/>
      <c r="H105" s="112"/>
    </row>
    <row r="106" spans="1:8" ht="14.25" customHeight="1" x14ac:dyDescent="0.2">
      <c r="A106" s="112"/>
      <c r="B106" s="112"/>
      <c r="D106" s="112"/>
      <c r="E106" s="112"/>
      <c r="F106" s="112"/>
      <c r="G106" s="112"/>
      <c r="H106" s="112"/>
    </row>
    <row r="107" spans="1:8" ht="14.25" customHeight="1" x14ac:dyDescent="0.2">
      <c r="A107" s="112"/>
      <c r="D107" s="112"/>
      <c r="E107" s="112"/>
      <c r="F107" s="112"/>
      <c r="G107" s="112"/>
      <c r="H107" s="112"/>
    </row>
    <row r="108" spans="1:8" ht="14.25" customHeight="1" x14ac:dyDescent="0.2">
      <c r="A108" s="112"/>
      <c r="B108" s="112"/>
      <c r="D108" s="112"/>
      <c r="E108" s="112"/>
      <c r="F108" s="112"/>
      <c r="G108" s="112"/>
      <c r="H108" s="112"/>
    </row>
    <row r="109" spans="1:8" ht="14.25" customHeight="1" x14ac:dyDescent="0.2">
      <c r="A109" s="112"/>
      <c r="B109" s="112"/>
      <c r="D109" s="112"/>
      <c r="E109" s="112"/>
      <c r="F109" s="112"/>
      <c r="G109" s="112"/>
      <c r="H109" s="112"/>
    </row>
    <row r="110" spans="1:8" ht="14.25" customHeight="1" x14ac:dyDescent="0.2">
      <c r="A110" s="112"/>
      <c r="B110" s="112"/>
      <c r="D110" s="112"/>
      <c r="E110" s="112"/>
      <c r="F110" s="112"/>
      <c r="G110" s="112"/>
      <c r="H110" s="112"/>
    </row>
    <row r="111" spans="1:8" ht="14.25" customHeight="1" x14ac:dyDescent="0.2">
      <c r="A111" s="112"/>
      <c r="D111" s="112"/>
      <c r="E111" s="112"/>
      <c r="F111" s="112"/>
      <c r="G111" s="112"/>
      <c r="H111" s="112"/>
    </row>
  </sheetData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7.125" customWidth="1"/>
    <col min="2" max="2" width="8.875" customWidth="1"/>
    <col min="3" max="3" width="90.375" customWidth="1"/>
    <col min="4" max="4" width="7.875" customWidth="1"/>
    <col min="5" max="5" width="14.5" customWidth="1"/>
    <col min="6" max="6" width="7.375" customWidth="1"/>
    <col min="7" max="7" width="9.125" customWidth="1"/>
    <col min="8" max="8" width="9.875" customWidth="1"/>
  </cols>
  <sheetData>
    <row r="1" spans="1:8" x14ac:dyDescent="0.25">
      <c r="A1" s="124"/>
    </row>
    <row r="2" spans="1:8" ht="14.25" customHeight="1" x14ac:dyDescent="0.2"/>
    <row r="3" spans="1:8" ht="14.25" x14ac:dyDescent="0.2">
      <c r="A3" s="112"/>
      <c r="B3" s="112"/>
      <c r="D3" s="112"/>
      <c r="E3" s="112"/>
      <c r="F3" s="112"/>
      <c r="G3" s="112"/>
      <c r="H3" s="112"/>
    </row>
    <row r="4" spans="1:8" ht="14.25" x14ac:dyDescent="0.2">
      <c r="A4" s="112"/>
      <c r="B4" s="112"/>
      <c r="D4" s="112"/>
      <c r="E4" s="112"/>
      <c r="F4" s="112"/>
      <c r="G4" s="112"/>
      <c r="H4" s="112"/>
    </row>
    <row r="5" spans="1:8" ht="14.25" x14ac:dyDescent="0.2">
      <c r="A5" s="112"/>
      <c r="D5" s="112"/>
      <c r="E5" s="112"/>
      <c r="F5" s="112"/>
      <c r="G5" s="112"/>
      <c r="H5" s="112"/>
    </row>
    <row r="6" spans="1:8" ht="14.25" x14ac:dyDescent="0.2">
      <c r="A6" s="112"/>
      <c r="B6" s="112"/>
      <c r="D6" s="112"/>
      <c r="E6" s="112"/>
      <c r="F6" s="112"/>
      <c r="G6" s="112"/>
      <c r="H6" s="112"/>
    </row>
    <row r="7" spans="1:8" ht="14.25" x14ac:dyDescent="0.2">
      <c r="A7" s="112"/>
      <c r="B7" s="112"/>
      <c r="D7" s="112"/>
      <c r="E7" s="112"/>
      <c r="F7" s="112"/>
      <c r="G7" s="112"/>
      <c r="H7" s="112"/>
    </row>
    <row r="8" spans="1:8" ht="14.25" x14ac:dyDescent="0.2">
      <c r="A8" s="112"/>
      <c r="D8" s="112"/>
      <c r="E8" s="112"/>
      <c r="F8" s="112"/>
      <c r="G8" s="112"/>
      <c r="H8" s="112"/>
    </row>
    <row r="9" spans="1:8" ht="14.25" x14ac:dyDescent="0.2">
      <c r="A9" s="112"/>
      <c r="D9" s="112"/>
      <c r="E9" s="112"/>
      <c r="F9" s="112"/>
      <c r="G9" s="112"/>
      <c r="H9" s="112"/>
    </row>
    <row r="10" spans="1:8" ht="14.25" x14ac:dyDescent="0.2">
      <c r="A10" s="112"/>
      <c r="D10" s="112"/>
      <c r="E10" s="112"/>
      <c r="F10" s="112"/>
      <c r="G10" s="112"/>
      <c r="H10" s="112"/>
    </row>
    <row r="11" spans="1:8" ht="14.25" x14ac:dyDescent="0.2">
      <c r="A11" s="112"/>
      <c r="B11" s="112"/>
      <c r="D11" s="112"/>
      <c r="E11" s="112"/>
      <c r="F11" s="112"/>
      <c r="G11" s="112"/>
      <c r="H11" s="112"/>
    </row>
    <row r="12" spans="1:8" ht="14.25" x14ac:dyDescent="0.2">
      <c r="A12" s="112"/>
      <c r="B12" s="112"/>
      <c r="D12" s="112"/>
      <c r="E12" s="112"/>
      <c r="F12" s="112"/>
      <c r="G12" s="112"/>
      <c r="H12" s="112"/>
    </row>
    <row r="13" spans="1:8" ht="14.25" x14ac:dyDescent="0.2">
      <c r="A13" s="112"/>
      <c r="B13" s="112"/>
      <c r="D13" s="112"/>
      <c r="E13" s="112"/>
      <c r="F13" s="112"/>
      <c r="G13" s="112"/>
      <c r="H13" s="112"/>
    </row>
    <row r="14" spans="1:8" ht="14.25" x14ac:dyDescent="0.2">
      <c r="A14" s="112"/>
      <c r="B14" s="112"/>
      <c r="D14" s="112"/>
      <c r="E14" s="112"/>
      <c r="F14" s="112"/>
      <c r="G14" s="112"/>
      <c r="H14" s="112"/>
    </row>
    <row r="15" spans="1:8" ht="14.25" x14ac:dyDescent="0.2">
      <c r="A15" s="112"/>
      <c r="B15" s="112"/>
      <c r="D15" s="112"/>
      <c r="E15" s="112"/>
      <c r="F15" s="112"/>
      <c r="G15" s="112"/>
      <c r="H15" s="112"/>
    </row>
    <row r="16" spans="1:8" ht="14.25" x14ac:dyDescent="0.2">
      <c r="A16" s="112"/>
      <c r="D16" s="112"/>
      <c r="E16" s="112"/>
      <c r="F16" s="112"/>
      <c r="G16" s="112"/>
      <c r="H16" s="112"/>
    </row>
    <row r="17" spans="1:8" ht="14.25" x14ac:dyDescent="0.2">
      <c r="A17" s="112"/>
      <c r="B17" s="112"/>
      <c r="D17" s="112"/>
      <c r="E17" s="112"/>
      <c r="F17" s="112"/>
      <c r="G17" s="112"/>
      <c r="H17" s="112"/>
    </row>
    <row r="18" spans="1:8" ht="14.25" x14ac:dyDescent="0.2">
      <c r="A18" s="112"/>
      <c r="B18" s="112"/>
      <c r="D18" s="112"/>
      <c r="E18" s="112"/>
      <c r="F18" s="112"/>
      <c r="G18" s="112"/>
      <c r="H18" s="112"/>
    </row>
    <row r="19" spans="1:8" ht="14.25" x14ac:dyDescent="0.2">
      <c r="A19" s="112"/>
      <c r="B19" s="112"/>
      <c r="D19" s="112"/>
      <c r="E19" s="112"/>
      <c r="F19" s="112"/>
      <c r="G19" s="112"/>
      <c r="H19" s="112"/>
    </row>
    <row r="20" spans="1:8" ht="14.25" x14ac:dyDescent="0.2">
      <c r="A20" s="112"/>
      <c r="D20" s="112"/>
      <c r="E20" s="112"/>
      <c r="F20" s="112"/>
      <c r="G20" s="112"/>
      <c r="H20" s="112"/>
    </row>
    <row r="21" spans="1:8" ht="14.25" x14ac:dyDescent="0.2">
      <c r="A21" s="112"/>
      <c r="D21" s="112"/>
      <c r="E21" s="112"/>
      <c r="F21" s="112"/>
      <c r="G21" s="112"/>
      <c r="H21" s="112"/>
    </row>
    <row r="22" spans="1:8" ht="14.25" x14ac:dyDescent="0.2">
      <c r="A22" s="112"/>
      <c r="D22" s="112"/>
      <c r="E22" s="112"/>
      <c r="F22" s="112"/>
      <c r="G22" s="112"/>
      <c r="H22" s="112"/>
    </row>
    <row r="23" spans="1:8" ht="14.25" x14ac:dyDescent="0.2">
      <c r="A23" s="112"/>
      <c r="D23" s="112"/>
      <c r="E23" s="112"/>
      <c r="F23" s="112"/>
      <c r="G23" s="112"/>
      <c r="H23" s="112"/>
    </row>
    <row r="24" spans="1:8" ht="14.25" x14ac:dyDescent="0.2">
      <c r="A24" s="112"/>
      <c r="D24" s="112"/>
      <c r="E24" s="112"/>
      <c r="F24" s="112"/>
      <c r="G24" s="112"/>
      <c r="H24" s="112"/>
    </row>
    <row r="25" spans="1:8" ht="14.25" x14ac:dyDescent="0.2">
      <c r="A25" s="112"/>
      <c r="B25" s="112"/>
      <c r="D25" s="112"/>
      <c r="E25" s="112"/>
      <c r="F25" s="112"/>
      <c r="G25" s="112"/>
      <c r="H25" s="112"/>
    </row>
    <row r="26" spans="1:8" ht="14.25" x14ac:dyDescent="0.2">
      <c r="A26" s="112"/>
      <c r="D26" s="112"/>
      <c r="E26" s="112"/>
      <c r="F26" s="112"/>
      <c r="G26" s="112"/>
      <c r="H26" s="112"/>
    </row>
    <row r="27" spans="1:8" ht="14.25" x14ac:dyDescent="0.2">
      <c r="A27" s="112"/>
      <c r="B27" s="112"/>
      <c r="D27" s="112"/>
      <c r="E27" s="112"/>
      <c r="F27" s="112"/>
      <c r="G27" s="112"/>
      <c r="H27" s="112"/>
    </row>
    <row r="28" spans="1:8" ht="14.25" x14ac:dyDescent="0.2">
      <c r="A28" s="112"/>
      <c r="D28" s="112"/>
      <c r="E28" s="112"/>
      <c r="F28" s="112"/>
      <c r="G28" s="112"/>
      <c r="H28" s="112"/>
    </row>
    <row r="29" spans="1:8" ht="14.25" x14ac:dyDescent="0.2">
      <c r="A29" s="112"/>
      <c r="B29" s="112"/>
      <c r="D29" s="112"/>
      <c r="E29" s="112"/>
      <c r="F29" s="112"/>
      <c r="G29" s="112"/>
      <c r="H29" s="112"/>
    </row>
    <row r="30" spans="1:8" ht="14.25" x14ac:dyDescent="0.2">
      <c r="A30" s="112"/>
      <c r="D30" s="112"/>
      <c r="E30" s="112"/>
      <c r="F30" s="112"/>
      <c r="G30" s="112"/>
      <c r="H30" s="112"/>
    </row>
    <row r="31" spans="1:8" ht="14.25" x14ac:dyDescent="0.2">
      <c r="A31" s="112"/>
      <c r="B31" s="112"/>
      <c r="D31" s="112"/>
      <c r="E31" s="112"/>
      <c r="F31" s="112"/>
      <c r="G31" s="112"/>
      <c r="H31" s="112"/>
    </row>
    <row r="32" spans="1:8" ht="14.25" x14ac:dyDescent="0.2">
      <c r="A32" s="112"/>
      <c r="D32" s="112"/>
      <c r="E32" s="112"/>
      <c r="F32" s="112"/>
      <c r="G32" s="112"/>
      <c r="H32" s="112"/>
    </row>
    <row r="33" spans="1:8" ht="14.25" x14ac:dyDescent="0.2">
      <c r="A33" s="112"/>
      <c r="B33" s="112"/>
      <c r="D33" s="112"/>
      <c r="E33" s="112"/>
      <c r="F33" s="112"/>
      <c r="G33" s="112"/>
      <c r="H33" s="112"/>
    </row>
    <row r="34" spans="1:8" ht="14.25" x14ac:dyDescent="0.2">
      <c r="A34" s="112"/>
      <c r="D34" s="112"/>
      <c r="E34" s="112"/>
      <c r="F34" s="112"/>
      <c r="G34" s="112"/>
      <c r="H34" s="112"/>
    </row>
    <row r="35" spans="1:8" ht="14.25" x14ac:dyDescent="0.2">
      <c r="A35" s="112"/>
      <c r="D35" s="112"/>
      <c r="E35" s="112"/>
      <c r="F35" s="112"/>
      <c r="G35" s="112"/>
      <c r="H35" s="112"/>
    </row>
    <row r="36" spans="1:8" ht="14.25" x14ac:dyDescent="0.2">
      <c r="A36" s="112"/>
      <c r="B36" s="112"/>
      <c r="D36" s="112"/>
      <c r="E36" s="112"/>
      <c r="F36" s="112"/>
      <c r="G36" s="112"/>
      <c r="H36" s="112"/>
    </row>
    <row r="37" spans="1:8" ht="14.25" x14ac:dyDescent="0.2">
      <c r="A37" s="112"/>
      <c r="D37" s="112"/>
      <c r="E37" s="112"/>
      <c r="F37" s="112"/>
      <c r="G37" s="112"/>
      <c r="H37" s="112"/>
    </row>
    <row r="38" spans="1:8" ht="14.25" x14ac:dyDescent="0.2">
      <c r="A38" s="112"/>
      <c r="B38" s="112"/>
      <c r="D38" s="112"/>
      <c r="E38" s="112"/>
      <c r="F38" s="112"/>
      <c r="G38" s="112"/>
      <c r="H38" s="112"/>
    </row>
    <row r="39" spans="1:8" ht="14.25" x14ac:dyDescent="0.2">
      <c r="A39" s="112"/>
      <c r="D39" s="112"/>
      <c r="E39" s="112"/>
      <c r="F39" s="112"/>
      <c r="G39" s="112"/>
      <c r="H39" s="112"/>
    </row>
    <row r="40" spans="1:8" ht="14.25" x14ac:dyDescent="0.2">
      <c r="A40" s="112"/>
      <c r="B40" s="112"/>
      <c r="D40" s="112"/>
      <c r="E40" s="112"/>
      <c r="F40" s="112"/>
      <c r="G40" s="112"/>
      <c r="H40" s="112"/>
    </row>
    <row r="41" spans="1:8" ht="14.25" x14ac:dyDescent="0.2">
      <c r="A41" s="112"/>
      <c r="D41" s="112"/>
      <c r="E41" s="112"/>
      <c r="F41" s="112"/>
      <c r="G41" s="112"/>
      <c r="H41" s="112"/>
    </row>
    <row r="42" spans="1:8" ht="14.25" x14ac:dyDescent="0.2">
      <c r="A42" s="112"/>
      <c r="B42" s="112"/>
      <c r="D42" s="112"/>
      <c r="E42" s="112"/>
      <c r="F42" s="112"/>
      <c r="G42" s="112"/>
      <c r="H42" s="112"/>
    </row>
    <row r="43" spans="1:8" ht="14.25" x14ac:dyDescent="0.2">
      <c r="A43" s="112"/>
      <c r="B43" s="112"/>
      <c r="D43" s="112"/>
      <c r="E43" s="112"/>
      <c r="F43" s="112"/>
      <c r="G43" s="112"/>
      <c r="H43" s="112"/>
    </row>
    <row r="44" spans="1:8" ht="14.25" x14ac:dyDescent="0.2">
      <c r="A44" s="112"/>
      <c r="D44" s="112"/>
      <c r="E44" s="112"/>
      <c r="F44" s="112"/>
      <c r="G44" s="112"/>
      <c r="H44" s="112"/>
    </row>
    <row r="45" spans="1:8" ht="14.25" x14ac:dyDescent="0.2">
      <c r="A45" s="112"/>
      <c r="D45" s="112"/>
      <c r="E45" s="112"/>
      <c r="F45" s="112"/>
      <c r="G45" s="112"/>
      <c r="H45" s="112"/>
    </row>
    <row r="46" spans="1:8" ht="14.25" x14ac:dyDescent="0.2">
      <c r="A46" s="112"/>
      <c r="D46" s="112"/>
      <c r="E46" s="112"/>
      <c r="F46" s="112"/>
      <c r="G46" s="112"/>
      <c r="H46" s="112"/>
    </row>
    <row r="47" spans="1:8" ht="14.25" x14ac:dyDescent="0.2">
      <c r="A47" s="112"/>
      <c r="D47" s="112"/>
      <c r="E47" s="112"/>
      <c r="F47" s="112"/>
      <c r="G47" s="112"/>
      <c r="H47" s="112"/>
    </row>
    <row r="48" spans="1:8" ht="14.25" x14ac:dyDescent="0.2">
      <c r="A48" s="112"/>
      <c r="D48" s="112"/>
      <c r="E48" s="112"/>
      <c r="F48" s="112"/>
      <c r="G48" s="112"/>
      <c r="H48" s="112"/>
    </row>
    <row r="49" spans="1:8" ht="14.25" x14ac:dyDescent="0.2">
      <c r="A49" s="112"/>
      <c r="D49" s="112"/>
      <c r="E49" s="112"/>
      <c r="F49" s="112"/>
      <c r="G49" s="112"/>
      <c r="H49" s="112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7.125" customWidth="1"/>
    <col min="2" max="2" width="8.875" customWidth="1"/>
    <col min="3" max="3" width="90.375" customWidth="1"/>
    <col min="4" max="4" width="7.875" customWidth="1"/>
    <col min="5" max="5" width="14.5" customWidth="1"/>
    <col min="6" max="6" width="7.375" customWidth="1"/>
    <col min="7" max="7" width="9.125" customWidth="1"/>
    <col min="8" max="8" width="9.875" customWidth="1"/>
  </cols>
  <sheetData>
    <row r="1" spans="1:8" x14ac:dyDescent="0.25">
      <c r="A1" s="124"/>
    </row>
    <row r="2" spans="1:8" ht="14.25" customHeight="1" x14ac:dyDescent="0.2"/>
    <row r="3" spans="1:8" ht="14.25" x14ac:dyDescent="0.2">
      <c r="A3" s="112"/>
      <c r="B3" s="112"/>
      <c r="D3" s="112"/>
      <c r="E3" s="112"/>
      <c r="F3" s="112"/>
      <c r="G3" s="112"/>
      <c r="H3" s="112"/>
    </row>
    <row r="4" spans="1:8" ht="14.25" x14ac:dyDescent="0.2">
      <c r="A4" s="112"/>
      <c r="B4" s="112"/>
      <c r="D4" s="112"/>
      <c r="E4" s="112"/>
      <c r="F4" s="112"/>
      <c r="G4" s="112"/>
      <c r="H4" s="112"/>
    </row>
    <row r="5" spans="1:8" ht="14.25" x14ac:dyDescent="0.2">
      <c r="A5" s="112"/>
      <c r="D5" s="112"/>
      <c r="E5" s="112"/>
      <c r="F5" s="112"/>
      <c r="G5" s="112"/>
      <c r="H5" s="112"/>
    </row>
    <row r="6" spans="1:8" ht="14.25" x14ac:dyDescent="0.2">
      <c r="A6" s="112"/>
      <c r="B6" s="112"/>
      <c r="D6" s="112"/>
      <c r="E6" s="112"/>
      <c r="F6" s="112"/>
      <c r="G6" s="112"/>
      <c r="H6" s="112"/>
    </row>
    <row r="7" spans="1:8" ht="14.25" x14ac:dyDescent="0.2">
      <c r="A7" s="112"/>
      <c r="B7" s="112"/>
      <c r="D7" s="112"/>
      <c r="E7" s="112"/>
      <c r="F7" s="112"/>
      <c r="G7" s="112"/>
      <c r="H7" s="112"/>
    </row>
    <row r="8" spans="1:8" ht="14.25" x14ac:dyDescent="0.2">
      <c r="A8" s="112"/>
      <c r="B8" s="112"/>
      <c r="D8" s="112"/>
      <c r="E8" s="112"/>
      <c r="F8" s="112"/>
      <c r="G8" s="112"/>
      <c r="H8" s="112"/>
    </row>
    <row r="9" spans="1:8" ht="14.25" x14ac:dyDescent="0.2">
      <c r="A9" s="112"/>
      <c r="D9" s="112"/>
      <c r="E9" s="112"/>
      <c r="F9" s="112"/>
      <c r="G9" s="112"/>
      <c r="H9" s="112"/>
    </row>
    <row r="10" spans="1:8" ht="14.25" x14ac:dyDescent="0.2">
      <c r="A10" s="112"/>
      <c r="D10" s="112"/>
      <c r="E10" s="112"/>
      <c r="F10" s="112"/>
      <c r="G10" s="112"/>
      <c r="H10" s="112"/>
    </row>
    <row r="11" spans="1:8" ht="14.25" x14ac:dyDescent="0.2">
      <c r="A11" s="112"/>
      <c r="B11" s="112"/>
      <c r="D11" s="112"/>
      <c r="E11" s="112"/>
      <c r="F11" s="112"/>
      <c r="G11" s="112"/>
      <c r="H11" s="112"/>
    </row>
    <row r="12" spans="1:8" ht="14.25" x14ac:dyDescent="0.2">
      <c r="A12" s="112"/>
      <c r="B12" s="112"/>
      <c r="D12" s="112"/>
      <c r="E12" s="112"/>
      <c r="F12" s="112"/>
      <c r="G12" s="112"/>
      <c r="H12" s="112"/>
    </row>
    <row r="13" spans="1:8" ht="14.25" x14ac:dyDescent="0.2">
      <c r="A13" s="112"/>
      <c r="B13" s="112"/>
      <c r="D13" s="112"/>
      <c r="E13" s="112"/>
      <c r="F13" s="112"/>
      <c r="G13" s="112"/>
      <c r="H13" s="112"/>
    </row>
    <row r="14" spans="1:8" ht="14.25" x14ac:dyDescent="0.2">
      <c r="A14" s="112"/>
      <c r="D14" s="112"/>
      <c r="E14" s="112"/>
      <c r="F14" s="112"/>
      <c r="G14" s="112"/>
      <c r="H14" s="112"/>
    </row>
    <row r="15" spans="1:8" ht="14.25" x14ac:dyDescent="0.2">
      <c r="A15" s="112"/>
      <c r="D15" s="112"/>
      <c r="E15" s="112"/>
      <c r="F15" s="112"/>
      <c r="G15" s="112"/>
      <c r="H15" s="112"/>
    </row>
    <row r="16" spans="1:8" ht="14.25" x14ac:dyDescent="0.2">
      <c r="A16" s="112"/>
      <c r="D16" s="112"/>
      <c r="E16" s="112"/>
      <c r="F16" s="112"/>
      <c r="G16" s="112"/>
      <c r="H16" s="112"/>
    </row>
    <row r="17" spans="1:8" ht="14.25" x14ac:dyDescent="0.2">
      <c r="A17" s="112"/>
      <c r="D17" s="112"/>
      <c r="E17" s="112"/>
      <c r="F17" s="112"/>
      <c r="G17" s="112"/>
      <c r="H17" s="112"/>
    </row>
    <row r="18" spans="1:8" ht="14.25" x14ac:dyDescent="0.2">
      <c r="A18" s="112"/>
      <c r="D18" s="112"/>
      <c r="E18" s="112"/>
      <c r="F18" s="112"/>
      <c r="G18" s="112"/>
      <c r="H18" s="112"/>
    </row>
    <row r="19" spans="1:8" ht="14.25" x14ac:dyDescent="0.2">
      <c r="A19" s="112"/>
      <c r="D19" s="112"/>
      <c r="E19" s="112"/>
      <c r="F19" s="112"/>
      <c r="G19" s="112"/>
      <c r="H19" s="112"/>
    </row>
    <row r="20" spans="1:8" ht="14.25" x14ac:dyDescent="0.2">
      <c r="A20" s="112"/>
      <c r="B20" s="112"/>
      <c r="D20" s="112"/>
      <c r="E20" s="112"/>
      <c r="F20" s="112"/>
      <c r="G20" s="112"/>
      <c r="H20" s="112"/>
    </row>
    <row r="21" spans="1:8" ht="14.25" x14ac:dyDescent="0.2">
      <c r="A21" s="112"/>
      <c r="D21" s="112"/>
      <c r="E21" s="112"/>
      <c r="F21" s="112"/>
      <c r="G21" s="112"/>
      <c r="H21" s="112"/>
    </row>
    <row r="22" spans="1:8" ht="14.25" x14ac:dyDescent="0.2">
      <c r="A22" s="112"/>
      <c r="B22" s="112"/>
      <c r="D22" s="112"/>
      <c r="E22" s="112"/>
      <c r="F22" s="112"/>
      <c r="G22" s="112"/>
      <c r="H22" s="112"/>
    </row>
    <row r="23" spans="1:8" ht="14.25" x14ac:dyDescent="0.2">
      <c r="A23" s="112"/>
      <c r="D23" s="112"/>
      <c r="E23" s="112"/>
      <c r="F23" s="112"/>
      <c r="G23" s="112"/>
      <c r="H23" s="112"/>
    </row>
    <row r="24" spans="1:8" ht="14.25" x14ac:dyDescent="0.2">
      <c r="A24" s="112"/>
      <c r="B24" s="112"/>
      <c r="D24" s="112"/>
      <c r="E24" s="112"/>
      <c r="F24" s="112"/>
      <c r="G24" s="112"/>
      <c r="H24" s="112"/>
    </row>
    <row r="25" spans="1:8" ht="14.25" x14ac:dyDescent="0.2">
      <c r="A25" s="112"/>
      <c r="D25" s="112"/>
      <c r="E25" s="112"/>
      <c r="F25" s="112"/>
      <c r="G25" s="112"/>
      <c r="H25" s="112"/>
    </row>
    <row r="26" spans="1:8" ht="14.25" x14ac:dyDescent="0.2">
      <c r="A26" s="112"/>
      <c r="B26" s="112"/>
      <c r="D26" s="112"/>
      <c r="E26" s="112"/>
      <c r="F26" s="112"/>
      <c r="G26" s="112"/>
      <c r="H26" s="112"/>
    </row>
    <row r="27" spans="1:8" ht="14.25" x14ac:dyDescent="0.2">
      <c r="A27" s="112"/>
      <c r="D27" s="112"/>
      <c r="E27" s="112"/>
      <c r="F27" s="112"/>
      <c r="G27" s="112"/>
      <c r="H27" s="112"/>
    </row>
    <row r="28" spans="1:8" ht="14.25" x14ac:dyDescent="0.2">
      <c r="A28" s="112"/>
      <c r="B28" s="112"/>
      <c r="D28" s="112"/>
      <c r="E28" s="112"/>
      <c r="F28" s="112"/>
      <c r="G28" s="112"/>
      <c r="H28" s="112"/>
    </row>
    <row r="29" spans="1:8" ht="14.25" x14ac:dyDescent="0.2">
      <c r="A29" s="112"/>
      <c r="D29" s="112"/>
      <c r="E29" s="112"/>
      <c r="F29" s="112"/>
      <c r="G29" s="112"/>
      <c r="H29" s="112"/>
    </row>
    <row r="30" spans="1:8" ht="14.25" x14ac:dyDescent="0.2">
      <c r="A30" s="112"/>
      <c r="D30" s="112"/>
      <c r="E30" s="112"/>
      <c r="F30" s="112"/>
      <c r="G30" s="112"/>
      <c r="H30" s="112"/>
    </row>
    <row r="31" spans="1:8" ht="14.25" x14ac:dyDescent="0.2">
      <c r="A31" s="112"/>
      <c r="B31" s="112"/>
      <c r="D31" s="112"/>
      <c r="E31" s="112"/>
      <c r="F31" s="112"/>
      <c r="G31" s="112"/>
      <c r="H31" s="112"/>
    </row>
    <row r="32" spans="1:8" ht="14.25" x14ac:dyDescent="0.2">
      <c r="A32" s="112"/>
      <c r="D32" s="112"/>
      <c r="E32" s="112"/>
      <c r="F32" s="112"/>
      <c r="G32" s="112"/>
      <c r="H32" s="112"/>
    </row>
    <row r="33" spans="1:8" ht="14.25" x14ac:dyDescent="0.2">
      <c r="A33" s="112"/>
      <c r="B33" s="112"/>
      <c r="D33" s="112"/>
      <c r="E33" s="112"/>
      <c r="F33" s="112"/>
      <c r="G33" s="112"/>
      <c r="H33" s="112"/>
    </row>
    <row r="34" spans="1:8" ht="14.25" x14ac:dyDescent="0.2">
      <c r="A34" s="112"/>
      <c r="D34" s="112"/>
      <c r="E34" s="112"/>
      <c r="F34" s="112"/>
      <c r="G34" s="112"/>
      <c r="H34" s="112"/>
    </row>
    <row r="35" spans="1:8" ht="14.25" x14ac:dyDescent="0.2">
      <c r="A35" s="112"/>
      <c r="B35" s="112"/>
      <c r="D35" s="112"/>
      <c r="E35" s="112"/>
      <c r="F35" s="112"/>
      <c r="G35" s="112"/>
      <c r="H35" s="112"/>
    </row>
    <row r="36" spans="1:8" ht="14.25" x14ac:dyDescent="0.2">
      <c r="A36" s="112"/>
      <c r="D36" s="112"/>
      <c r="E36" s="112"/>
      <c r="F36" s="112"/>
      <c r="G36" s="112"/>
      <c r="H36" s="112"/>
    </row>
    <row r="37" spans="1:8" ht="14.25" x14ac:dyDescent="0.2">
      <c r="A37" s="112"/>
      <c r="B37" s="112"/>
      <c r="D37" s="112"/>
      <c r="E37" s="112"/>
      <c r="F37" s="112"/>
      <c r="G37" s="112"/>
      <c r="H37" s="112"/>
    </row>
    <row r="38" spans="1:8" ht="14.25" x14ac:dyDescent="0.2">
      <c r="A38" s="112"/>
      <c r="B38" s="112"/>
      <c r="D38" s="112"/>
      <c r="E38" s="112"/>
      <c r="F38" s="112"/>
      <c r="G38" s="112"/>
      <c r="H38" s="112"/>
    </row>
    <row r="39" spans="1:8" ht="14.25" x14ac:dyDescent="0.2">
      <c r="A39" s="112"/>
      <c r="D39" s="112"/>
      <c r="E39" s="112"/>
      <c r="F39" s="112"/>
      <c r="G39" s="112"/>
      <c r="H39" s="112"/>
    </row>
    <row r="40" spans="1:8" ht="14.25" x14ac:dyDescent="0.2">
      <c r="A40" s="112"/>
      <c r="D40" s="112"/>
      <c r="E40" s="112"/>
      <c r="F40" s="112"/>
      <c r="G40" s="112"/>
      <c r="H40" s="112"/>
    </row>
    <row r="41" spans="1:8" ht="14.25" x14ac:dyDescent="0.2">
      <c r="A41" s="112"/>
      <c r="D41" s="112"/>
      <c r="E41" s="112"/>
      <c r="F41" s="112"/>
      <c r="G41" s="112"/>
      <c r="H41" s="112"/>
    </row>
    <row r="42" spans="1:8" ht="14.25" x14ac:dyDescent="0.2">
      <c r="A42" s="112"/>
      <c r="D42" s="112"/>
      <c r="E42" s="112"/>
      <c r="F42" s="112"/>
      <c r="G42" s="112"/>
      <c r="H42" s="112"/>
    </row>
    <row r="43" spans="1:8" ht="14.25" x14ac:dyDescent="0.2">
      <c r="A43" s="112"/>
      <c r="D43" s="112"/>
      <c r="E43" s="112"/>
      <c r="F43" s="112"/>
      <c r="G43" s="112"/>
      <c r="H43" s="112"/>
    </row>
    <row r="44" spans="1:8" ht="14.25" x14ac:dyDescent="0.2">
      <c r="A44" s="112"/>
      <c r="D44" s="112"/>
      <c r="E44" s="112"/>
      <c r="F44" s="112"/>
      <c r="G44" s="112"/>
      <c r="H44" s="112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125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D7:Y192"/>
  <sheetViews>
    <sheetView workbookViewId="0"/>
  </sheetViews>
  <sheetFormatPr defaultColWidth="10" defaultRowHeight="12.75" customHeight="1" x14ac:dyDescent="0.2"/>
  <cols>
    <col min="1" max="1" width="10" style="125" customWidth="1"/>
    <col min="2" max="2" width="21" style="125" customWidth="1"/>
    <col min="3" max="3" width="46.5" style="125" customWidth="1"/>
    <col min="4" max="4" width="21.25" style="125" customWidth="1"/>
    <col min="5" max="5" width="27.875" style="125" customWidth="1"/>
    <col min="6" max="7" width="10.125" style="125" customWidth="1"/>
    <col min="8" max="10" width="10" style="125" customWidth="1"/>
    <col min="11" max="11" width="21" style="125" customWidth="1"/>
    <col min="12" max="12" width="44.625" style="125" customWidth="1"/>
    <col min="13" max="13" width="21.25" style="125" customWidth="1"/>
    <col min="14" max="14" width="31.5" style="125" customWidth="1"/>
    <col min="15" max="16" width="10.125" style="125" customWidth="1"/>
    <col min="17" max="19" width="10" style="125" customWidth="1"/>
    <col min="20" max="20" width="21" style="125" customWidth="1"/>
    <col min="21" max="21" width="44.625" style="125" customWidth="1"/>
    <col min="22" max="22" width="21.25" style="125" customWidth="1"/>
    <col min="23" max="23" width="31.5" style="125" customWidth="1"/>
    <col min="24" max="25" width="10.125" style="125" customWidth="1"/>
    <col min="26" max="16384" width="10" style="125"/>
  </cols>
  <sheetData>
    <row r="7" spans="4:25" ht="12.75" customHeight="1" x14ac:dyDescent="0.2">
      <c r="F7" s="126"/>
      <c r="G7" s="126"/>
      <c r="O7" s="126"/>
      <c r="P7" s="126"/>
      <c r="X7" s="126"/>
      <c r="Y7" s="126"/>
    </row>
    <row r="10" spans="4:25" ht="12.75" customHeight="1" x14ac:dyDescent="0.2">
      <c r="F10" s="126"/>
      <c r="G10" s="126"/>
      <c r="O10" s="126"/>
      <c r="P10" s="126"/>
      <c r="X10" s="126"/>
      <c r="Y10" s="126"/>
    </row>
    <row r="11" spans="4:25" ht="12.75" customHeight="1" x14ac:dyDescent="0.2">
      <c r="F11" s="126"/>
      <c r="G11" s="126"/>
      <c r="O11" s="126"/>
      <c r="P11" s="126"/>
      <c r="X11" s="126"/>
      <c r="Y11" s="126"/>
    </row>
    <row r="12" spans="4:25" ht="12.75" customHeight="1" x14ac:dyDescent="0.2">
      <c r="F12" s="126"/>
      <c r="G12" s="126"/>
      <c r="O12" s="126"/>
      <c r="P12" s="126"/>
      <c r="X12" s="126"/>
      <c r="Y12" s="126"/>
    </row>
    <row r="13" spans="4:25" ht="12.75" customHeight="1" x14ac:dyDescent="0.2">
      <c r="F13" s="126"/>
      <c r="G13" s="126"/>
      <c r="O13" s="126"/>
      <c r="P13" s="126"/>
      <c r="X13" s="126"/>
      <c r="Y13" s="126"/>
    </row>
    <row r="14" spans="4:25" ht="12.75" customHeight="1" x14ac:dyDescent="0.2">
      <c r="D14" s="126"/>
      <c r="F14" s="126"/>
      <c r="G14" s="126"/>
      <c r="M14" s="126"/>
      <c r="O14" s="126"/>
      <c r="P14" s="126"/>
      <c r="V14" s="126"/>
      <c r="X14" s="126"/>
      <c r="Y14" s="126"/>
    </row>
    <row r="15" spans="4:25" ht="12.75" customHeight="1" x14ac:dyDescent="0.2">
      <c r="D15" s="126"/>
      <c r="F15" s="126"/>
      <c r="G15" s="126"/>
    </row>
    <row r="16" spans="4:25" ht="12.75" customHeight="1" x14ac:dyDescent="0.2">
      <c r="O16" s="126"/>
      <c r="P16" s="126"/>
      <c r="X16" s="126"/>
      <c r="Y16" s="126"/>
    </row>
    <row r="17" spans="4:25" ht="12.75" customHeight="1" x14ac:dyDescent="0.2">
      <c r="F17" s="126"/>
      <c r="G17" s="126"/>
      <c r="O17" s="126"/>
      <c r="P17" s="126"/>
      <c r="X17" s="126"/>
      <c r="Y17" s="126"/>
    </row>
    <row r="18" spans="4:25" ht="12.75" customHeight="1" x14ac:dyDescent="0.2">
      <c r="F18" s="126"/>
      <c r="G18" s="126"/>
      <c r="M18" s="126"/>
      <c r="O18" s="126"/>
      <c r="P18" s="126"/>
      <c r="V18" s="126"/>
      <c r="X18" s="126"/>
      <c r="Y18" s="126"/>
    </row>
    <row r="19" spans="4:25" ht="12.75" customHeight="1" x14ac:dyDescent="0.2">
      <c r="F19" s="126"/>
      <c r="G19" s="126"/>
    </row>
    <row r="20" spans="4:25" ht="12.75" customHeight="1" x14ac:dyDescent="0.2">
      <c r="D20" s="126"/>
      <c r="F20" s="126"/>
      <c r="G20" s="126"/>
      <c r="O20" s="126"/>
      <c r="P20" s="126"/>
      <c r="X20" s="126"/>
      <c r="Y20" s="126"/>
    </row>
    <row r="21" spans="4:25" ht="12.75" customHeight="1" x14ac:dyDescent="0.2">
      <c r="D21" s="126"/>
      <c r="F21" s="126"/>
      <c r="G21" s="126"/>
      <c r="O21" s="126"/>
      <c r="P21" s="126"/>
      <c r="X21" s="126"/>
      <c r="Y21" s="126"/>
    </row>
    <row r="22" spans="4:25" ht="12.75" customHeight="1" x14ac:dyDescent="0.2">
      <c r="D22" s="126"/>
      <c r="F22" s="126"/>
      <c r="G22" s="126"/>
      <c r="M22" s="126"/>
      <c r="O22" s="126"/>
      <c r="P22" s="126"/>
      <c r="X22" s="126"/>
      <c r="Y22" s="126"/>
    </row>
    <row r="23" spans="4:25" ht="12.75" customHeight="1" x14ac:dyDescent="0.2">
      <c r="D23" s="126"/>
      <c r="F23" s="126"/>
      <c r="G23" s="126"/>
      <c r="V23" s="126"/>
      <c r="X23" s="126"/>
      <c r="Y23" s="126"/>
    </row>
    <row r="24" spans="4:25" ht="12.75" customHeight="1" x14ac:dyDescent="0.2">
      <c r="O24" s="126"/>
      <c r="P24" s="126"/>
    </row>
    <row r="25" spans="4:25" ht="12.75" customHeight="1" x14ac:dyDescent="0.2">
      <c r="F25" s="126"/>
      <c r="G25" s="126"/>
      <c r="O25" s="126"/>
      <c r="P25" s="126"/>
      <c r="X25" s="126"/>
      <c r="Y25" s="126"/>
    </row>
    <row r="26" spans="4:25" ht="12.75" customHeight="1" x14ac:dyDescent="0.2">
      <c r="F26" s="126"/>
      <c r="G26" s="126"/>
      <c r="O26" s="126"/>
      <c r="P26" s="126"/>
      <c r="X26" s="126"/>
      <c r="Y26" s="126"/>
    </row>
    <row r="27" spans="4:25" ht="12.75" customHeight="1" x14ac:dyDescent="0.2">
      <c r="D27" s="126"/>
      <c r="F27" s="126"/>
      <c r="G27" s="126"/>
      <c r="M27" s="126"/>
      <c r="O27" s="126"/>
      <c r="P27" s="126"/>
      <c r="V27" s="126"/>
      <c r="X27" s="126"/>
      <c r="Y27" s="126"/>
    </row>
    <row r="28" spans="4:25" ht="12.75" customHeight="1" x14ac:dyDescent="0.2">
      <c r="D28" s="126"/>
      <c r="F28" s="126"/>
      <c r="G28" s="126"/>
      <c r="M28" s="126"/>
      <c r="O28" s="126"/>
      <c r="P28" s="126"/>
    </row>
    <row r="29" spans="4:25" ht="12.75" customHeight="1" x14ac:dyDescent="0.2">
      <c r="D29" s="126"/>
      <c r="F29" s="126"/>
      <c r="G29" s="126"/>
      <c r="M29" s="126"/>
      <c r="O29" s="126"/>
      <c r="P29" s="126"/>
      <c r="X29" s="126"/>
      <c r="Y29" s="126"/>
    </row>
    <row r="30" spans="4:25" ht="12.75" customHeight="1" x14ac:dyDescent="0.2">
      <c r="D30" s="126"/>
      <c r="F30" s="126"/>
      <c r="G30" s="126"/>
      <c r="M30" s="126"/>
      <c r="O30" s="126"/>
      <c r="P30" s="126"/>
      <c r="X30" s="126"/>
      <c r="Y30" s="126"/>
    </row>
    <row r="31" spans="4:25" ht="12.75" customHeight="1" x14ac:dyDescent="0.2">
      <c r="M31" s="126"/>
      <c r="O31" s="126"/>
      <c r="P31" s="126"/>
      <c r="V31" s="126"/>
      <c r="X31" s="126"/>
      <c r="Y31" s="126"/>
    </row>
    <row r="32" spans="4:25" ht="12.75" customHeight="1" x14ac:dyDescent="0.2">
      <c r="F32" s="126"/>
      <c r="G32" s="126"/>
      <c r="M32" s="126"/>
      <c r="O32" s="126"/>
      <c r="P32" s="126"/>
      <c r="V32" s="126"/>
      <c r="X32" s="126"/>
      <c r="Y32" s="126"/>
    </row>
    <row r="33" spans="4:25" ht="12.75" customHeight="1" x14ac:dyDescent="0.2">
      <c r="F33" s="126"/>
      <c r="G33" s="126"/>
      <c r="M33" s="126"/>
      <c r="O33" s="126"/>
      <c r="P33" s="126"/>
      <c r="V33" s="126"/>
      <c r="X33" s="126"/>
      <c r="Y33" s="126"/>
    </row>
    <row r="34" spans="4:25" ht="12.75" customHeight="1" x14ac:dyDescent="0.2">
      <c r="D34" s="126"/>
      <c r="F34" s="126"/>
      <c r="G34" s="126"/>
      <c r="V34" s="126"/>
      <c r="X34" s="126"/>
      <c r="Y34" s="126"/>
    </row>
    <row r="35" spans="4:25" ht="12.75" customHeight="1" x14ac:dyDescent="0.2">
      <c r="D35" s="126"/>
      <c r="F35" s="126"/>
      <c r="G35" s="126"/>
      <c r="O35" s="126"/>
      <c r="P35" s="126"/>
      <c r="V35" s="126"/>
      <c r="X35" s="126"/>
      <c r="Y35" s="126"/>
    </row>
    <row r="36" spans="4:25" ht="12.75" customHeight="1" x14ac:dyDescent="0.2">
      <c r="D36" s="126"/>
      <c r="F36" s="126"/>
      <c r="G36" s="126"/>
      <c r="O36" s="126"/>
      <c r="P36" s="126"/>
      <c r="V36" s="126"/>
      <c r="X36" s="126"/>
      <c r="Y36" s="126"/>
    </row>
    <row r="37" spans="4:25" ht="12.75" customHeight="1" x14ac:dyDescent="0.2">
      <c r="D37" s="126"/>
      <c r="F37" s="126"/>
      <c r="G37" s="126"/>
      <c r="M37" s="126"/>
      <c r="O37" s="126"/>
      <c r="P37" s="126"/>
      <c r="V37" s="126"/>
      <c r="X37" s="126"/>
      <c r="Y37" s="126"/>
    </row>
    <row r="38" spans="4:25" ht="12.75" customHeight="1" x14ac:dyDescent="0.2">
      <c r="M38" s="126"/>
      <c r="O38" s="126"/>
      <c r="P38" s="126"/>
    </row>
    <row r="39" spans="4:25" ht="12.75" customHeight="1" x14ac:dyDescent="0.2">
      <c r="F39" s="126"/>
      <c r="G39" s="126"/>
      <c r="M39" s="126"/>
      <c r="O39" s="126"/>
      <c r="P39" s="126"/>
      <c r="X39" s="126"/>
      <c r="Y39" s="126"/>
    </row>
    <row r="40" spans="4:25" ht="12.75" customHeight="1" x14ac:dyDescent="0.2">
      <c r="F40" s="126"/>
      <c r="G40" s="126"/>
      <c r="M40" s="126"/>
      <c r="O40" s="126"/>
      <c r="P40" s="126"/>
      <c r="X40" s="126"/>
      <c r="Y40" s="126"/>
    </row>
    <row r="41" spans="4:25" ht="12.75" customHeight="1" x14ac:dyDescent="0.2">
      <c r="D41" s="126"/>
      <c r="F41" s="126"/>
      <c r="G41" s="126"/>
      <c r="M41" s="126"/>
      <c r="O41" s="126"/>
      <c r="P41" s="126"/>
      <c r="X41" s="126"/>
      <c r="Y41" s="126"/>
    </row>
    <row r="42" spans="4:25" ht="12.75" customHeight="1" x14ac:dyDescent="0.2">
      <c r="D42" s="126"/>
      <c r="F42" s="126"/>
      <c r="G42" s="126"/>
      <c r="M42" s="126"/>
      <c r="O42" s="126"/>
      <c r="P42" s="126"/>
      <c r="X42" s="126"/>
      <c r="Y42" s="126"/>
    </row>
    <row r="43" spans="4:25" ht="12.75" customHeight="1" x14ac:dyDescent="0.2">
      <c r="M43" s="126"/>
      <c r="O43" s="126"/>
      <c r="P43" s="126"/>
      <c r="V43" s="126"/>
      <c r="X43" s="126"/>
      <c r="Y43" s="126"/>
    </row>
    <row r="44" spans="4:25" ht="12.75" customHeight="1" x14ac:dyDescent="0.2">
      <c r="F44" s="126"/>
      <c r="G44" s="126"/>
      <c r="M44" s="126"/>
      <c r="O44" s="126"/>
      <c r="P44" s="126"/>
      <c r="V44" s="126"/>
      <c r="X44" s="126"/>
      <c r="Y44" s="126"/>
    </row>
    <row r="45" spans="4:25" ht="12.75" customHeight="1" x14ac:dyDescent="0.2">
      <c r="F45" s="126"/>
      <c r="G45" s="126"/>
      <c r="M45" s="126"/>
      <c r="O45" s="126"/>
      <c r="P45" s="126"/>
    </row>
    <row r="46" spans="4:25" ht="12.75" customHeight="1" x14ac:dyDescent="0.2">
      <c r="F46" s="126"/>
      <c r="G46" s="126"/>
      <c r="X46" s="126"/>
      <c r="Y46" s="126"/>
    </row>
    <row r="47" spans="4:25" ht="12.75" customHeight="1" x14ac:dyDescent="0.2">
      <c r="F47" s="126"/>
      <c r="G47" s="126"/>
      <c r="O47" s="126"/>
      <c r="P47" s="126"/>
      <c r="X47" s="126"/>
      <c r="Y47" s="126"/>
    </row>
    <row r="48" spans="4:25" ht="12.75" customHeight="1" x14ac:dyDescent="0.2">
      <c r="D48" s="126"/>
      <c r="F48" s="126"/>
      <c r="G48" s="126"/>
      <c r="O48" s="126"/>
      <c r="P48" s="126"/>
      <c r="V48" s="126"/>
      <c r="X48" s="126"/>
      <c r="Y48" s="126"/>
    </row>
    <row r="49" spans="4:25" ht="12.75" customHeight="1" x14ac:dyDescent="0.2">
      <c r="M49" s="126"/>
      <c r="O49" s="126"/>
      <c r="P49" s="126"/>
    </row>
    <row r="50" spans="4:25" ht="12.75" customHeight="1" x14ac:dyDescent="0.2">
      <c r="F50" s="126"/>
      <c r="G50" s="126"/>
      <c r="M50" s="126"/>
      <c r="O50" s="126"/>
      <c r="P50" s="126"/>
      <c r="X50" s="126"/>
      <c r="Y50" s="126"/>
    </row>
    <row r="51" spans="4:25" ht="12.75" customHeight="1" x14ac:dyDescent="0.2">
      <c r="F51" s="126"/>
      <c r="G51" s="126"/>
      <c r="M51" s="126"/>
      <c r="O51" s="126"/>
      <c r="P51" s="126"/>
      <c r="X51" s="126"/>
      <c r="Y51" s="126"/>
    </row>
    <row r="52" spans="4:25" ht="12.75" customHeight="1" x14ac:dyDescent="0.2">
      <c r="F52" s="126"/>
      <c r="G52" s="126"/>
      <c r="M52" s="126"/>
      <c r="O52" s="126"/>
      <c r="P52" s="126"/>
      <c r="X52" s="126"/>
      <c r="Y52" s="126"/>
    </row>
    <row r="53" spans="4:25" ht="12.75" customHeight="1" x14ac:dyDescent="0.2">
      <c r="D53" s="126"/>
      <c r="F53" s="126"/>
      <c r="G53" s="126"/>
      <c r="V53" s="126"/>
      <c r="X53" s="126"/>
      <c r="Y53" s="126"/>
    </row>
    <row r="54" spans="4:25" ht="12.75" customHeight="1" x14ac:dyDescent="0.2">
      <c r="D54" s="126"/>
      <c r="F54" s="126"/>
      <c r="G54" s="126"/>
      <c r="O54" s="126"/>
      <c r="P54" s="126"/>
    </row>
    <row r="55" spans="4:25" ht="12.75" customHeight="1" x14ac:dyDescent="0.2">
      <c r="O55" s="126"/>
      <c r="P55" s="126"/>
      <c r="X55" s="126"/>
      <c r="Y55" s="126"/>
    </row>
    <row r="56" spans="4:25" ht="12.75" customHeight="1" x14ac:dyDescent="0.2">
      <c r="F56" s="126"/>
      <c r="G56" s="126"/>
      <c r="M56" s="126"/>
      <c r="O56" s="126"/>
      <c r="P56" s="126"/>
      <c r="X56" s="126"/>
      <c r="Y56" s="126"/>
    </row>
    <row r="57" spans="4:25" ht="12.75" customHeight="1" x14ac:dyDescent="0.2">
      <c r="F57" s="126"/>
      <c r="G57" s="126"/>
      <c r="V57" s="126"/>
      <c r="X57" s="126"/>
      <c r="Y57" s="126"/>
    </row>
    <row r="58" spans="4:25" ht="12.75" customHeight="1" x14ac:dyDescent="0.2">
      <c r="D58" s="126"/>
      <c r="F58" s="126"/>
      <c r="G58" s="126"/>
      <c r="O58" s="126"/>
      <c r="P58" s="126"/>
    </row>
    <row r="59" spans="4:25" ht="12.75" customHeight="1" x14ac:dyDescent="0.2">
      <c r="D59" s="126"/>
      <c r="F59" s="126"/>
      <c r="G59" s="126"/>
      <c r="O59" s="126"/>
      <c r="P59" s="126"/>
      <c r="X59" s="126"/>
      <c r="Y59" s="126"/>
    </row>
    <row r="60" spans="4:25" ht="12.75" customHeight="1" x14ac:dyDescent="0.2">
      <c r="D60" s="126"/>
      <c r="F60" s="126"/>
      <c r="G60" s="126"/>
      <c r="O60" s="126"/>
      <c r="P60" s="126"/>
      <c r="X60" s="126"/>
      <c r="Y60" s="126"/>
    </row>
    <row r="61" spans="4:25" ht="12.75" customHeight="1" x14ac:dyDescent="0.2">
      <c r="M61" s="126"/>
      <c r="O61" s="126"/>
      <c r="P61" s="126"/>
    </row>
    <row r="62" spans="4:25" ht="12.75" customHeight="1" x14ac:dyDescent="0.2">
      <c r="F62" s="126"/>
      <c r="G62" s="126"/>
    </row>
    <row r="63" spans="4:25" ht="12.75" customHeight="1" x14ac:dyDescent="0.2">
      <c r="F63" s="126"/>
      <c r="G63" s="126"/>
      <c r="O63" s="126"/>
      <c r="P63" s="126"/>
    </row>
    <row r="64" spans="4:25" ht="12.75" customHeight="1" x14ac:dyDescent="0.2">
      <c r="D64" s="126"/>
      <c r="F64" s="126"/>
      <c r="G64" s="126"/>
      <c r="O64" s="126"/>
      <c r="P64" s="126"/>
    </row>
    <row r="65" spans="4:16" ht="12.75" customHeight="1" x14ac:dyDescent="0.2">
      <c r="M65" s="126"/>
      <c r="O65" s="126"/>
      <c r="P65" s="126"/>
    </row>
    <row r="66" spans="4:16" ht="12.75" customHeight="1" x14ac:dyDescent="0.2">
      <c r="F66" s="126"/>
      <c r="G66" s="126"/>
      <c r="M66" s="126"/>
      <c r="O66" s="126"/>
      <c r="P66" s="126"/>
    </row>
    <row r="67" spans="4:16" ht="12.75" customHeight="1" x14ac:dyDescent="0.2">
      <c r="F67" s="126"/>
      <c r="G67" s="126"/>
      <c r="M67" s="126"/>
      <c r="O67" s="126"/>
      <c r="P67" s="126"/>
    </row>
    <row r="68" spans="4:16" ht="12.75" customHeight="1" x14ac:dyDescent="0.2">
      <c r="D68" s="126"/>
      <c r="F68" s="126"/>
      <c r="G68" s="126"/>
      <c r="M68" s="126"/>
      <c r="O68" s="126"/>
      <c r="P68" s="126"/>
    </row>
    <row r="69" spans="4:16" ht="12.75" customHeight="1" x14ac:dyDescent="0.2">
      <c r="M69" s="126"/>
      <c r="O69" s="126"/>
      <c r="P69" s="126"/>
    </row>
    <row r="70" spans="4:16" ht="12.75" customHeight="1" x14ac:dyDescent="0.2">
      <c r="F70" s="126"/>
      <c r="G70" s="126"/>
      <c r="M70" s="126"/>
      <c r="O70" s="126"/>
      <c r="P70" s="126"/>
    </row>
    <row r="71" spans="4:16" ht="12.75" customHeight="1" x14ac:dyDescent="0.2">
      <c r="F71" s="126"/>
      <c r="G71" s="126"/>
      <c r="M71" s="126"/>
      <c r="O71" s="126"/>
      <c r="P71" s="126"/>
    </row>
    <row r="72" spans="4:16" ht="12.75" customHeight="1" x14ac:dyDescent="0.2">
      <c r="D72" s="126"/>
      <c r="F72" s="126"/>
      <c r="G72" s="126"/>
      <c r="M72" s="126"/>
      <c r="O72" s="126"/>
      <c r="P72" s="126"/>
    </row>
    <row r="74" spans="4:16" ht="12.75" customHeight="1" x14ac:dyDescent="0.2">
      <c r="F74" s="126"/>
      <c r="G74" s="126"/>
      <c r="O74" s="126"/>
      <c r="P74" s="126"/>
    </row>
    <row r="75" spans="4:16" ht="12.75" customHeight="1" x14ac:dyDescent="0.2">
      <c r="F75" s="126"/>
      <c r="G75" s="126"/>
      <c r="O75" s="126"/>
      <c r="P75" s="126"/>
    </row>
    <row r="76" spans="4:16" ht="12.75" customHeight="1" x14ac:dyDescent="0.2">
      <c r="D76" s="126"/>
      <c r="F76" s="126"/>
      <c r="G76" s="126"/>
      <c r="M76" s="126"/>
      <c r="O76" s="126"/>
      <c r="P76" s="126"/>
    </row>
    <row r="77" spans="4:16" ht="12.75" customHeight="1" x14ac:dyDescent="0.2">
      <c r="M77" s="126"/>
      <c r="O77" s="126"/>
      <c r="P77" s="126"/>
    </row>
    <row r="78" spans="4:16" ht="12.75" customHeight="1" x14ac:dyDescent="0.2">
      <c r="F78" s="126"/>
      <c r="G78" s="126"/>
      <c r="M78" s="126"/>
      <c r="O78" s="126"/>
      <c r="P78" s="126"/>
    </row>
    <row r="79" spans="4:16" ht="12.75" customHeight="1" x14ac:dyDescent="0.2">
      <c r="F79" s="126"/>
      <c r="G79" s="126"/>
      <c r="M79" s="126"/>
      <c r="O79" s="126"/>
      <c r="P79" s="126"/>
    </row>
    <row r="80" spans="4:16" ht="12.75" customHeight="1" x14ac:dyDescent="0.2">
      <c r="D80" s="126"/>
      <c r="F80" s="126"/>
      <c r="G80" s="126"/>
      <c r="M80" s="126"/>
      <c r="O80" s="126"/>
      <c r="P80" s="126"/>
    </row>
    <row r="81" spans="4:16" ht="12.75" customHeight="1" x14ac:dyDescent="0.2">
      <c r="D81" s="126"/>
      <c r="F81" s="126"/>
      <c r="G81" s="126"/>
      <c r="M81" s="126"/>
      <c r="O81" s="126"/>
      <c r="P81" s="126"/>
    </row>
    <row r="82" spans="4:16" ht="12.75" customHeight="1" x14ac:dyDescent="0.2">
      <c r="M82" s="126"/>
      <c r="O82" s="126"/>
      <c r="P82" s="126"/>
    </row>
    <row r="83" spans="4:16" ht="12.75" customHeight="1" x14ac:dyDescent="0.2">
      <c r="F83" s="126"/>
      <c r="G83" s="126"/>
    </row>
    <row r="84" spans="4:16" ht="12.75" customHeight="1" x14ac:dyDescent="0.2">
      <c r="F84" s="126"/>
      <c r="G84" s="126"/>
      <c r="O84" s="126"/>
      <c r="P84" s="126"/>
    </row>
    <row r="85" spans="4:16" ht="12.75" customHeight="1" x14ac:dyDescent="0.2">
      <c r="D85" s="126"/>
      <c r="F85" s="126"/>
      <c r="G85" s="126"/>
      <c r="O85" s="126"/>
      <c r="P85" s="126"/>
    </row>
    <row r="86" spans="4:16" ht="12.75" customHeight="1" x14ac:dyDescent="0.2">
      <c r="M86" s="126"/>
      <c r="O86" s="126"/>
      <c r="P86" s="126"/>
    </row>
    <row r="87" spans="4:16" ht="12.75" customHeight="1" x14ac:dyDescent="0.2">
      <c r="F87" s="126"/>
      <c r="G87" s="126"/>
      <c r="M87" s="126"/>
      <c r="O87" s="126"/>
      <c r="P87" s="126"/>
    </row>
    <row r="88" spans="4:16" ht="12.75" customHeight="1" x14ac:dyDescent="0.2">
      <c r="F88" s="126"/>
      <c r="G88" s="126"/>
    </row>
    <row r="89" spans="4:16" ht="12.75" customHeight="1" x14ac:dyDescent="0.2">
      <c r="D89" s="126"/>
      <c r="F89" s="126"/>
      <c r="G89" s="126"/>
      <c r="O89" s="126"/>
      <c r="P89" s="126"/>
    </row>
    <row r="90" spans="4:16" ht="12.75" customHeight="1" x14ac:dyDescent="0.2">
      <c r="D90" s="126"/>
      <c r="F90" s="126"/>
      <c r="G90" s="126"/>
      <c r="O90" s="126"/>
      <c r="P90" s="126"/>
    </row>
    <row r="91" spans="4:16" ht="12.75" customHeight="1" x14ac:dyDescent="0.2">
      <c r="D91" s="126"/>
      <c r="F91" s="126"/>
      <c r="G91" s="126"/>
      <c r="M91" s="126"/>
      <c r="O91" s="126"/>
      <c r="P91" s="126"/>
    </row>
    <row r="92" spans="4:16" ht="12.75" customHeight="1" x14ac:dyDescent="0.2">
      <c r="M92" s="126"/>
      <c r="O92" s="126"/>
      <c r="P92" s="126"/>
    </row>
    <row r="93" spans="4:16" ht="12.75" customHeight="1" x14ac:dyDescent="0.2">
      <c r="F93" s="126"/>
      <c r="G93" s="126"/>
      <c r="M93" s="126"/>
      <c r="O93" s="126"/>
      <c r="P93" s="126"/>
    </row>
    <row r="94" spans="4:16" ht="12.75" customHeight="1" x14ac:dyDescent="0.2">
      <c r="F94" s="126"/>
      <c r="G94" s="126"/>
      <c r="M94" s="126"/>
      <c r="O94" s="126"/>
      <c r="P94" s="126"/>
    </row>
    <row r="95" spans="4:16" ht="12.75" customHeight="1" x14ac:dyDescent="0.2">
      <c r="D95" s="126"/>
      <c r="F95" s="126"/>
      <c r="G95" s="126"/>
      <c r="M95" s="126"/>
      <c r="O95" s="126"/>
      <c r="P95" s="126"/>
    </row>
    <row r="96" spans="4:16" ht="12.75" customHeight="1" x14ac:dyDescent="0.2">
      <c r="M96" s="126"/>
      <c r="O96" s="126"/>
      <c r="P96" s="126"/>
    </row>
    <row r="97" spans="4:16" ht="12.75" customHeight="1" x14ac:dyDescent="0.2">
      <c r="F97" s="126"/>
      <c r="G97" s="126"/>
      <c r="M97" s="126"/>
      <c r="O97" s="126"/>
      <c r="P97" s="126"/>
    </row>
    <row r="98" spans="4:16" ht="12.75" customHeight="1" x14ac:dyDescent="0.2">
      <c r="F98" s="126"/>
      <c r="G98" s="126"/>
    </row>
    <row r="99" spans="4:16" ht="12.75" customHeight="1" x14ac:dyDescent="0.2">
      <c r="D99" s="126"/>
      <c r="F99" s="126"/>
      <c r="G99" s="126"/>
      <c r="O99" s="126"/>
      <c r="P99" s="126"/>
    </row>
    <row r="100" spans="4:16" ht="12.75" customHeight="1" x14ac:dyDescent="0.2">
      <c r="D100" s="126"/>
      <c r="F100" s="126"/>
      <c r="G100" s="126"/>
      <c r="O100" s="126"/>
      <c r="P100" s="126"/>
    </row>
    <row r="101" spans="4:16" ht="12.75" customHeight="1" x14ac:dyDescent="0.2">
      <c r="D101" s="126"/>
      <c r="F101" s="126"/>
      <c r="G101" s="126"/>
      <c r="O101" s="126"/>
      <c r="P101" s="126"/>
    </row>
    <row r="102" spans="4:16" ht="12.75" customHeight="1" x14ac:dyDescent="0.2">
      <c r="D102" s="126"/>
      <c r="F102" s="126"/>
      <c r="G102" s="126"/>
      <c r="O102" s="126"/>
      <c r="P102" s="126"/>
    </row>
    <row r="103" spans="4:16" ht="12.75" customHeight="1" x14ac:dyDescent="0.2">
      <c r="D103" s="126"/>
      <c r="F103" s="126"/>
      <c r="G103" s="126"/>
      <c r="M103" s="126"/>
      <c r="O103" s="126"/>
      <c r="P103" s="126"/>
    </row>
    <row r="104" spans="4:16" ht="12.75" customHeight="1" x14ac:dyDescent="0.2">
      <c r="M104" s="126"/>
      <c r="O104" s="126"/>
      <c r="P104" s="126"/>
    </row>
    <row r="105" spans="4:16" ht="12.75" customHeight="1" x14ac:dyDescent="0.2">
      <c r="F105" s="126"/>
      <c r="G105" s="126"/>
    </row>
    <row r="106" spans="4:16" ht="12.75" customHeight="1" x14ac:dyDescent="0.2">
      <c r="F106" s="126"/>
      <c r="G106" s="126"/>
      <c r="O106" s="126"/>
      <c r="P106" s="126"/>
    </row>
    <row r="107" spans="4:16" ht="12.75" customHeight="1" x14ac:dyDescent="0.2">
      <c r="D107" s="126"/>
      <c r="F107" s="126"/>
      <c r="G107" s="126"/>
      <c r="O107" s="126"/>
      <c r="P107" s="126"/>
    </row>
    <row r="108" spans="4:16" ht="12.75" customHeight="1" x14ac:dyDescent="0.2">
      <c r="M108" s="126"/>
      <c r="O108" s="126"/>
      <c r="P108" s="126"/>
    </row>
    <row r="109" spans="4:16" ht="12.75" customHeight="1" x14ac:dyDescent="0.2">
      <c r="F109" s="126"/>
      <c r="G109" s="126"/>
    </row>
    <row r="110" spans="4:16" ht="12.75" customHeight="1" x14ac:dyDescent="0.2">
      <c r="F110" s="126"/>
      <c r="G110" s="126"/>
      <c r="O110" s="126"/>
      <c r="P110" s="126"/>
    </row>
    <row r="111" spans="4:16" ht="12.75" customHeight="1" x14ac:dyDescent="0.2">
      <c r="F111" s="126"/>
      <c r="G111" s="126"/>
      <c r="O111" s="126"/>
      <c r="P111" s="126"/>
    </row>
    <row r="112" spans="4:16" ht="12.75" customHeight="1" x14ac:dyDescent="0.2">
      <c r="D112" s="126"/>
      <c r="F112" s="126"/>
      <c r="G112" s="126"/>
      <c r="O112" s="126"/>
      <c r="P112" s="126"/>
    </row>
    <row r="113" spans="4:16" ht="12.75" customHeight="1" x14ac:dyDescent="0.2">
      <c r="D113" s="126"/>
      <c r="F113" s="126"/>
      <c r="G113" s="126"/>
      <c r="M113" s="126"/>
      <c r="O113" s="126"/>
      <c r="P113" s="126"/>
    </row>
    <row r="115" spans="4:16" ht="12.75" customHeight="1" x14ac:dyDescent="0.2">
      <c r="F115" s="126"/>
      <c r="G115" s="126"/>
      <c r="O115" s="126"/>
      <c r="P115" s="126"/>
    </row>
    <row r="116" spans="4:16" ht="12.75" customHeight="1" x14ac:dyDescent="0.2">
      <c r="F116" s="126"/>
      <c r="G116" s="126"/>
      <c r="O116" s="126"/>
      <c r="P116" s="126"/>
    </row>
    <row r="117" spans="4:16" ht="12.75" customHeight="1" x14ac:dyDescent="0.2">
      <c r="D117" s="126"/>
      <c r="F117" s="126"/>
      <c r="G117" s="126"/>
      <c r="M117" s="126"/>
      <c r="O117" s="126"/>
      <c r="P117" s="126"/>
    </row>
    <row r="118" spans="4:16" ht="12.75" customHeight="1" x14ac:dyDescent="0.2">
      <c r="D118" s="126"/>
      <c r="F118" s="126"/>
      <c r="G118" s="126"/>
    </row>
    <row r="119" spans="4:16" ht="12.75" customHeight="1" x14ac:dyDescent="0.2">
      <c r="D119" s="126"/>
      <c r="F119" s="126"/>
      <c r="G119" s="126"/>
      <c r="O119" s="126"/>
      <c r="P119" s="126"/>
    </row>
    <row r="120" spans="4:16" ht="12.75" customHeight="1" x14ac:dyDescent="0.2">
      <c r="D120" s="126"/>
      <c r="F120" s="126"/>
      <c r="G120" s="126"/>
      <c r="O120" s="126"/>
      <c r="P120" s="126"/>
    </row>
    <row r="121" spans="4:16" ht="12.75" customHeight="1" x14ac:dyDescent="0.2">
      <c r="D121" s="126"/>
      <c r="F121" s="126"/>
      <c r="G121" s="126"/>
      <c r="O121" s="126"/>
      <c r="P121" s="126"/>
    </row>
    <row r="122" spans="4:16" ht="12.75" customHeight="1" x14ac:dyDescent="0.2">
      <c r="D122" s="126"/>
      <c r="F122" s="126"/>
      <c r="G122" s="126"/>
      <c r="O122" s="126"/>
      <c r="P122" s="126"/>
    </row>
    <row r="123" spans="4:16" ht="12.75" customHeight="1" x14ac:dyDescent="0.2">
      <c r="M123" s="126"/>
      <c r="O123" s="126"/>
      <c r="P123" s="126"/>
    </row>
    <row r="124" spans="4:16" ht="12.75" customHeight="1" x14ac:dyDescent="0.2">
      <c r="F124" s="126"/>
      <c r="G124" s="126"/>
    </row>
    <row r="125" spans="4:16" ht="12.75" customHeight="1" x14ac:dyDescent="0.2">
      <c r="F125" s="126"/>
      <c r="G125" s="126"/>
      <c r="O125" s="126"/>
      <c r="P125" s="126"/>
    </row>
    <row r="126" spans="4:16" ht="12.75" customHeight="1" x14ac:dyDescent="0.2">
      <c r="F126" s="126"/>
      <c r="G126" s="126"/>
    </row>
    <row r="127" spans="4:16" ht="12.75" customHeight="1" x14ac:dyDescent="0.2">
      <c r="D127" s="126"/>
      <c r="F127" s="126"/>
      <c r="G127" s="126"/>
    </row>
    <row r="129" spans="4:7" ht="12.75" customHeight="1" x14ac:dyDescent="0.2">
      <c r="F129" s="126"/>
      <c r="G129" s="126"/>
    </row>
    <row r="130" spans="4:7" ht="12.75" customHeight="1" x14ac:dyDescent="0.2">
      <c r="F130" s="126"/>
      <c r="G130" s="126"/>
    </row>
    <row r="131" spans="4:7" ht="12.75" customHeight="1" x14ac:dyDescent="0.2">
      <c r="F131" s="126"/>
      <c r="G131" s="126"/>
    </row>
    <row r="132" spans="4:7" ht="12.75" customHeight="1" x14ac:dyDescent="0.2">
      <c r="D132" s="126"/>
      <c r="F132" s="126"/>
      <c r="G132" s="126"/>
    </row>
    <row r="133" spans="4:7" ht="12.75" customHeight="1" x14ac:dyDescent="0.2">
      <c r="D133" s="126"/>
      <c r="F133" s="126"/>
      <c r="G133" s="126"/>
    </row>
    <row r="135" spans="4:7" ht="12.75" customHeight="1" x14ac:dyDescent="0.2">
      <c r="F135" s="126"/>
      <c r="G135" s="126"/>
    </row>
    <row r="136" spans="4:7" ht="12.75" customHeight="1" x14ac:dyDescent="0.2">
      <c r="F136" s="126"/>
      <c r="G136" s="126"/>
    </row>
    <row r="137" spans="4:7" ht="12.75" customHeight="1" x14ac:dyDescent="0.2">
      <c r="F137" s="126"/>
      <c r="G137" s="126"/>
    </row>
    <row r="139" spans="4:7" ht="12.75" customHeight="1" x14ac:dyDescent="0.2">
      <c r="F139" s="126"/>
      <c r="G139" s="126"/>
    </row>
    <row r="140" spans="4:7" ht="12.75" customHeight="1" x14ac:dyDescent="0.2">
      <c r="F140" s="126"/>
      <c r="G140" s="126"/>
    </row>
    <row r="141" spans="4:7" ht="12.75" customHeight="1" x14ac:dyDescent="0.2">
      <c r="F141" s="126"/>
      <c r="G141" s="126"/>
    </row>
    <row r="142" spans="4:7" ht="12.75" customHeight="1" x14ac:dyDescent="0.2">
      <c r="F142" s="126"/>
      <c r="G142" s="126"/>
    </row>
    <row r="143" spans="4:7" ht="12.75" customHeight="1" x14ac:dyDescent="0.2">
      <c r="D143" s="126"/>
      <c r="F143" s="126"/>
      <c r="G143" s="126"/>
    </row>
    <row r="144" spans="4:7" ht="12.75" customHeight="1" x14ac:dyDescent="0.2">
      <c r="D144" s="126"/>
      <c r="F144" s="126"/>
      <c r="G144" s="126"/>
    </row>
    <row r="145" spans="4:7" ht="12.75" customHeight="1" x14ac:dyDescent="0.2">
      <c r="D145" s="126"/>
      <c r="F145" s="126"/>
      <c r="G145" s="126"/>
    </row>
    <row r="147" spans="4:7" ht="12.75" customHeight="1" x14ac:dyDescent="0.2">
      <c r="F147" s="126"/>
      <c r="G147" s="126"/>
    </row>
    <row r="148" spans="4:7" ht="12.75" customHeight="1" x14ac:dyDescent="0.2">
      <c r="F148" s="126"/>
      <c r="G148" s="126"/>
    </row>
    <row r="149" spans="4:7" ht="12.75" customHeight="1" x14ac:dyDescent="0.2">
      <c r="D149" s="126"/>
      <c r="F149" s="126"/>
      <c r="G149" s="126"/>
    </row>
    <row r="150" spans="4:7" ht="12.75" customHeight="1" x14ac:dyDescent="0.2">
      <c r="D150" s="126"/>
      <c r="F150" s="126"/>
      <c r="G150" s="126"/>
    </row>
    <row r="152" spans="4:7" ht="12.75" customHeight="1" x14ac:dyDescent="0.2">
      <c r="F152" s="126"/>
      <c r="G152" s="126"/>
    </row>
    <row r="153" spans="4:7" ht="12.75" customHeight="1" x14ac:dyDescent="0.2">
      <c r="F153" s="126"/>
      <c r="G153" s="126"/>
    </row>
    <row r="154" spans="4:7" ht="12.75" customHeight="1" x14ac:dyDescent="0.2">
      <c r="D154" s="126"/>
      <c r="F154" s="126"/>
      <c r="G154" s="126"/>
    </row>
    <row r="156" spans="4:7" ht="12.75" customHeight="1" x14ac:dyDescent="0.2">
      <c r="F156" s="126"/>
      <c r="G156" s="126"/>
    </row>
    <row r="157" spans="4:7" ht="12.75" customHeight="1" x14ac:dyDescent="0.2">
      <c r="F157" s="126"/>
      <c r="G157" s="126"/>
    </row>
    <row r="158" spans="4:7" ht="12.75" customHeight="1" x14ac:dyDescent="0.2">
      <c r="D158" s="126"/>
      <c r="F158" s="126"/>
      <c r="G158" s="126"/>
    </row>
    <row r="160" spans="4:7" ht="12.75" customHeight="1" x14ac:dyDescent="0.2">
      <c r="F160" s="126"/>
      <c r="G160" s="126"/>
    </row>
    <row r="161" spans="4:7" ht="12.75" customHeight="1" x14ac:dyDescent="0.2">
      <c r="F161" s="126"/>
      <c r="G161" s="126"/>
    </row>
    <row r="162" spans="4:7" ht="12.75" customHeight="1" x14ac:dyDescent="0.2">
      <c r="D162" s="126"/>
      <c r="F162" s="126"/>
      <c r="G162" s="126"/>
    </row>
    <row r="163" spans="4:7" ht="12.75" customHeight="1" x14ac:dyDescent="0.2">
      <c r="D163" s="126"/>
      <c r="F163" s="126"/>
      <c r="G163" s="126"/>
    </row>
    <row r="164" spans="4:7" ht="12.75" customHeight="1" x14ac:dyDescent="0.2">
      <c r="D164" s="126"/>
      <c r="F164" s="126"/>
      <c r="G164" s="126"/>
    </row>
    <row r="165" spans="4:7" ht="12.75" customHeight="1" x14ac:dyDescent="0.2">
      <c r="D165" s="126"/>
      <c r="F165" s="126"/>
      <c r="G165" s="126"/>
    </row>
    <row r="167" spans="4:7" ht="12.75" customHeight="1" x14ac:dyDescent="0.2">
      <c r="F167" s="126"/>
      <c r="G167" s="126"/>
    </row>
    <row r="168" spans="4:7" ht="12.75" customHeight="1" x14ac:dyDescent="0.2">
      <c r="F168" s="126"/>
      <c r="G168" s="126"/>
    </row>
    <row r="169" spans="4:7" ht="12.75" customHeight="1" x14ac:dyDescent="0.2">
      <c r="D169" s="126"/>
      <c r="F169" s="126"/>
      <c r="G169" s="126"/>
    </row>
    <row r="171" spans="4:7" ht="12.75" customHeight="1" x14ac:dyDescent="0.2">
      <c r="F171" s="126"/>
      <c r="G171" s="126"/>
    </row>
    <row r="172" spans="4:7" ht="12.75" customHeight="1" x14ac:dyDescent="0.2">
      <c r="F172" s="126"/>
      <c r="G172" s="126"/>
    </row>
    <row r="173" spans="4:7" ht="12.75" customHeight="1" x14ac:dyDescent="0.2">
      <c r="D173" s="126"/>
      <c r="F173" s="126"/>
      <c r="G173" s="126"/>
    </row>
    <row r="174" spans="4:7" ht="12.75" customHeight="1" x14ac:dyDescent="0.2">
      <c r="D174" s="126"/>
      <c r="F174" s="126"/>
      <c r="G174" s="126"/>
    </row>
    <row r="175" spans="4:7" ht="12.75" customHeight="1" x14ac:dyDescent="0.2">
      <c r="D175" s="126"/>
      <c r="F175" s="126"/>
      <c r="G175" s="126"/>
    </row>
    <row r="177" spans="4:7" ht="12.75" customHeight="1" x14ac:dyDescent="0.2">
      <c r="F177" s="126"/>
      <c r="G177" s="126"/>
    </row>
    <row r="178" spans="4:7" ht="12.75" customHeight="1" x14ac:dyDescent="0.2">
      <c r="F178" s="126"/>
      <c r="G178" s="126"/>
    </row>
    <row r="179" spans="4:7" ht="12.75" customHeight="1" x14ac:dyDescent="0.2">
      <c r="D179" s="126"/>
      <c r="F179" s="126"/>
      <c r="G179" s="126"/>
    </row>
    <row r="181" spans="4:7" ht="12.75" customHeight="1" x14ac:dyDescent="0.2">
      <c r="F181" s="126"/>
      <c r="G181" s="126"/>
    </row>
    <row r="182" spans="4:7" ht="12.75" customHeight="1" x14ac:dyDescent="0.2">
      <c r="F182" s="126"/>
      <c r="G182" s="126"/>
    </row>
    <row r="183" spans="4:7" ht="12.75" customHeight="1" x14ac:dyDescent="0.2">
      <c r="D183" s="126"/>
      <c r="F183" s="126"/>
      <c r="G183" s="126"/>
    </row>
    <row r="185" spans="4:7" ht="12.75" customHeight="1" x14ac:dyDescent="0.2">
      <c r="F185" s="126"/>
      <c r="G185" s="126"/>
    </row>
    <row r="186" spans="4:7" ht="12.75" customHeight="1" x14ac:dyDescent="0.2">
      <c r="F186" s="126"/>
      <c r="G186" s="126"/>
    </row>
    <row r="187" spans="4:7" ht="12.75" customHeight="1" x14ac:dyDescent="0.2">
      <c r="D187" s="126"/>
      <c r="F187" s="126"/>
      <c r="G187" s="126"/>
    </row>
    <row r="189" spans="4:7" ht="12.75" customHeight="1" x14ac:dyDescent="0.2">
      <c r="F189" s="126"/>
      <c r="G189" s="126"/>
    </row>
    <row r="190" spans="4:7" ht="12.75" customHeight="1" x14ac:dyDescent="0.2">
      <c r="F190" s="126"/>
      <c r="G190" s="126"/>
    </row>
    <row r="191" spans="4:7" ht="12.75" customHeight="1" x14ac:dyDescent="0.2">
      <c r="F191" s="126"/>
      <c r="G191" s="126"/>
    </row>
    <row r="192" spans="4:7" ht="12.75" customHeight="1" x14ac:dyDescent="0.2">
      <c r="D192" s="126"/>
      <c r="F192" s="126"/>
      <c r="G192" s="126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5</vt:i4>
      </vt:variant>
    </vt:vector>
  </HeadingPairs>
  <TitlesOfParts>
    <vt:vector size="13" baseType="lpstr">
      <vt:lpstr>KM-AI_Ö</vt:lpstr>
      <vt:lpstr>KM-AI-01_FŐLAP</vt:lpstr>
      <vt:lpstr>Alapa</vt:lpstr>
      <vt:lpstr>Import_M</vt:lpstr>
      <vt:lpstr>Import_O</vt:lpstr>
      <vt:lpstr>Import_F</vt:lpstr>
      <vt:lpstr>Import_KK</vt:lpstr>
      <vt:lpstr>Import_FK</vt:lpstr>
      <vt:lpstr>'KM-AI_Ö'!Nyomtatási_cím</vt:lpstr>
      <vt:lpstr>'KM-AI_Ö'!Nyomtatási_terület</vt:lpstr>
      <vt:lpstr>'KM-AI-01_FŐLAP'!Nyomtatási_terület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>v.1.23.12.0.0#2023-10-10</dc:description>
  <cp:lastModifiedBy>Nyirati Ferenc</cp:lastModifiedBy>
  <cp:lastPrinted>2023-10-09T08:38:37Z</cp:lastPrinted>
  <dcterms:created xsi:type="dcterms:W3CDTF">2023-10-09T08:47:25Z</dcterms:created>
  <dcterms:modified xsi:type="dcterms:W3CDTF">2023-10-11T14:09:43Z</dcterms:modified>
</cp:coreProperties>
</file>