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emp\DigitAudit mentés\2022-05-10\Frissites\Munkalap\2022\AuditDok\"/>
    </mc:Choice>
  </mc:AlternateContent>
  <xr:revisionPtr revIDLastSave="0" documentId="13_ncr:1_{B465EAFC-7C23-4093-A1B1-F0F8E37947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16" r:id="rId1"/>
    <sheet name="KM-AIII-10-1" sheetId="4" r:id="rId2"/>
    <sheet name="Alapa" sheetId="10" r:id="rId3"/>
    <sheet name="Import_M" sheetId="11" r:id="rId4"/>
    <sheet name="Import_O" sheetId="12" r:id="rId5"/>
    <sheet name="Import_F" sheetId="13" r:id="rId6"/>
  </sheets>
  <definedNames>
    <definedName name="K" hidden="1">{#N/A,#N/A,TRUE,"A1";#N/A,#N/A,TRUE,"A2";#N/A,#N/A,TRUE,"B1"}</definedName>
    <definedName name="_xlnm.Print_Titles" localSheetId="0">Munkalap2_!$1:$8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B9" i="16" l="1"/>
  <c r="B5" i="16"/>
  <c r="A20" i="16"/>
  <c r="K6" i="16"/>
  <c r="J6" i="16"/>
  <c r="I6" i="16"/>
  <c r="K5" i="16"/>
  <c r="J5" i="16"/>
  <c r="I5" i="16"/>
  <c r="K4" i="16"/>
  <c r="J4" i="16"/>
  <c r="I4" i="16"/>
  <c r="B7" i="16"/>
  <c r="B6" i="16"/>
  <c r="B4" i="16"/>
  <c r="D3" i="16"/>
  <c r="D2" i="4" l="1"/>
  <c r="E2" i="4"/>
  <c r="A4" i="4"/>
  <c r="I4" i="4"/>
  <c r="A5" i="4"/>
  <c r="I5" i="4"/>
  <c r="K5" i="4"/>
  <c r="K9" i="4"/>
  <c r="K10" i="4"/>
  <c r="K11" i="4"/>
  <c r="K12" i="4"/>
  <c r="K13" i="4"/>
  <c r="K14" i="4"/>
  <c r="K15" i="4"/>
  <c r="K16" i="4"/>
  <c r="K17" i="4"/>
  <c r="B19" i="4"/>
  <c r="B25" i="4" s="1"/>
  <c r="C19" i="4"/>
  <c r="C25" i="4" s="1"/>
  <c r="F19" i="4"/>
  <c r="F23" i="4" s="1"/>
  <c r="G19" i="4"/>
  <c r="G23" i="4" s="1"/>
  <c r="H19" i="4"/>
  <c r="H25" i="4" s="1"/>
  <c r="I19" i="4"/>
  <c r="I25" i="4" s="1"/>
  <c r="J19" i="4"/>
  <c r="J25" i="4" s="1"/>
  <c r="K22" i="4"/>
  <c r="B23" i="4"/>
  <c r="K24" i="4"/>
  <c r="F25" i="4"/>
  <c r="G25" i="4"/>
  <c r="H23" i="4" l="1"/>
  <c r="J23" i="4"/>
  <c r="K19" i="4"/>
  <c r="K25" i="4" s="1"/>
  <c r="I23" i="4"/>
  <c r="C23" i="4"/>
  <c r="K23" i="4" s="1"/>
</calcChain>
</file>

<file path=xl/sharedStrings.xml><?xml version="1.0" encoding="utf-8"?>
<sst xmlns="http://schemas.openxmlformats.org/spreadsheetml/2006/main" count="66" uniqueCount="57">
  <si>
    <t>◄◄ NEM SZERKESZTHETŐ SOR !!</t>
  </si>
  <si>
    <t>Dátum:</t>
  </si>
  <si>
    <t>Készítette:</t>
  </si>
  <si>
    <t>Ellenőrizte:</t>
  </si>
  <si>
    <t xml:space="preserve">                                                            </t>
  </si>
  <si>
    <t>Eredmény:</t>
  </si>
  <si>
    <t>Következtetés:</t>
  </si>
  <si>
    <t>Tartós jelentős tulajdoni részesedés</t>
  </si>
  <si>
    <t>Tartósan adott kölcsön jelentős tulajdoni r.v.</t>
  </si>
  <si>
    <t>KM-AIII-10-1</t>
  </si>
  <si>
    <t>BEFEKTETETT PÉNZÜGYI ESZKÖZÖK ÁLLOMÁNYVÁLTOZÁSA</t>
  </si>
  <si>
    <t>ezer Ft-ban</t>
  </si>
  <si>
    <t>MEGNEVEZÉS</t>
  </si>
  <si>
    <t>TARTÓS RÉSZESEDÉS KAPCS. VÁLL-BAN</t>
  </si>
  <si>
    <t>TARTÓSAN ADOTT KÖLCSÖN KAPCS. VÁLL.</t>
  </si>
  <si>
    <t>EGYÉB TARTÓS RÉSZESEDÉS</t>
  </si>
  <si>
    <t>TARTÓSAN ADOTT KÖLCSÖN EGYÉB RÉSZ. VISZ. VÁLL.</t>
  </si>
  <si>
    <t>EGYÉB TARTÓSAN ADOTT KÖLCSÖN</t>
  </si>
  <si>
    <t>TARTÓS HITELVISZ.-T MEGTEST. ÉRTÉKPAPÍR</t>
  </si>
  <si>
    <t>ÉRTÉKHELYES-BÍTÉS</t>
  </si>
  <si>
    <t>BEFEKTETETT PÉNZÜGYI ESZKÖZÖK ÖSSZESEN</t>
  </si>
  <si>
    <t>NYITÓ ÉRTÉK</t>
  </si>
  <si>
    <t xml:space="preserve">Növekedés </t>
  </si>
  <si>
    <t xml:space="preserve">Csökkenés </t>
  </si>
  <si>
    <t>Nyitó értékvesztés</t>
  </si>
  <si>
    <t>Értékvesztés</t>
  </si>
  <si>
    <t>Értékvesztés visszaírása</t>
  </si>
  <si>
    <t>Deviza árfoly-különbözet</t>
  </si>
  <si>
    <t>Értékhelyesbítés</t>
  </si>
  <si>
    <t>Átsorolás</t>
  </si>
  <si>
    <t>ZÁRÓ ÉRTÉK</t>
  </si>
  <si>
    <t>Főkönyv (Ft)</t>
  </si>
  <si>
    <t>Eltérés</t>
  </si>
  <si>
    <t>Beszámoló</t>
  </si>
  <si>
    <t>MUNKALAP</t>
  </si>
  <si>
    <t>Ügyfél neve:</t>
  </si>
  <si>
    <t>Fordulónap:</t>
  </si>
  <si>
    <t>Cél:</t>
  </si>
  <si>
    <t>Feladat:</t>
  </si>
  <si>
    <t>Módszer:</t>
  </si>
  <si>
    <t>az üzleti kockázatok becslése.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</si>
  <si>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</si>
  <si>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</si>
  <si>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</si>
  <si>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</si>
  <si>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</si>
  <si>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</si>
  <si>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</si>
  <si>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</si>
  <si>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</si>
  <si>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</si>
  <si>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</si>
  <si>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</si>
  <si>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</si>
  <si>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</si>
  <si>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</si>
  <si>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Nincs érték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</si>
</sst>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\ ###\ ###\ ###\ ##0"/>
    <numFmt numFmtId="166" formatCode="#\ ##0"/>
  </numFmts>
  <fonts count="25" x14ac:knownFonts="1">
    <font>
      <sz val="11"/>
      <name val="Arial"/>
    </font>
    <font>
      <sz val="11"/>
      <name val="Arial"/>
      <family val="2"/>
      <charset val="238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rgb="FFFFFFFF"/>
      <name val="Arial Narrow"/>
      <family val="2"/>
      <charset val="238"/>
    </font>
    <font>
      <sz val="11"/>
      <name val="Arial"/>
      <family val="2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sz val="11"/>
      <name val="Arial Narrow"/>
    </font>
    <font>
      <i/>
      <sz val="11"/>
      <color rgb="FF000000"/>
      <name val="Arial Narrow"/>
    </font>
    <font>
      <b/>
      <sz val="14"/>
      <color rgb="FF000000"/>
      <name val="Arial Narrow"/>
      <family val="2"/>
      <charset val="238"/>
    </font>
    <font>
      <b/>
      <sz val="14"/>
      <color rgb="FF000000"/>
      <name val="Arial Narrow"/>
    </font>
    <font>
      <sz val="14"/>
      <color rgb="FF000000"/>
      <name val="Arial Narrow"/>
    </font>
    <font>
      <b/>
      <sz val="11"/>
      <name val="Arial Narrow"/>
    </font>
    <font>
      <b/>
      <i/>
      <sz val="11"/>
      <name val="Arial Narrow"/>
      <family val="2"/>
      <charset val="238"/>
    </font>
    <font>
      <i/>
      <sz val="11"/>
      <name val="Arial Narrow"/>
    </font>
    <font>
      <b/>
      <sz val="11"/>
      <color rgb="FFFF0000"/>
      <name val="Arial Narrow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0" fontId="1" fillId="0" borderId="21"/>
    <xf numFmtId="0" fontId="12" fillId="0" borderId="21"/>
    <xf numFmtId="0" fontId="13" fillId="0" borderId="21"/>
  </cellStyleXfs>
  <cellXfs count="114">
    <xf numFmtId="0" fontId="0" fillId="0" borderId="0" xfId="0"/>
    <xf numFmtId="0" fontId="10" fillId="3" borderId="0" xfId="0" applyFont="1" applyFill="1" applyAlignment="1"/>
    <xf numFmtId="0" fontId="5" fillId="2" borderId="0" xfId="0" applyFont="1" applyFill="1" applyAlignment="1"/>
    <xf numFmtId="0" fontId="3" fillId="3" borderId="0" xfId="0" applyFont="1" applyFill="1" applyAlignment="1"/>
    <xf numFmtId="0" fontId="2" fillId="2" borderId="3" xfId="0" applyFont="1" applyFill="1" applyBorder="1" applyAlignment="1"/>
    <xf numFmtId="0" fontId="6" fillId="3" borderId="0" xfId="0" applyFont="1" applyFill="1" applyAlignment="1"/>
    <xf numFmtId="0" fontId="5" fillId="2" borderId="0" xfId="0" applyFont="1" applyFill="1" applyAlignment="1">
      <alignment vertical="center" wrapText="1"/>
    </xf>
    <xf numFmtId="0" fontId="2" fillId="0" borderId="0" xfId="0" applyFont="1" applyFill="1" applyAlignment="1"/>
    <xf numFmtId="0" fontId="4" fillId="3" borderId="0" xfId="0" applyFont="1" applyFill="1" applyAlignment="1"/>
    <xf numFmtId="0" fontId="5" fillId="2" borderId="0" xfId="0" applyFont="1" applyFill="1" applyAlignment="1">
      <alignment wrapText="1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/>
    <xf numFmtId="0" fontId="2" fillId="0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5" fillId="4" borderId="0" xfId="0" applyFont="1" applyFill="1" applyAlignment="1"/>
    <xf numFmtId="0" fontId="7" fillId="2" borderId="0" xfId="0" applyFont="1" applyFill="1" applyAlignment="1">
      <alignment horizontal="left"/>
    </xf>
    <xf numFmtId="0" fontId="6" fillId="2" borderId="0" xfId="0" applyFont="1" applyFill="1" applyAlignment="1"/>
    <xf numFmtId="0" fontId="8" fillId="2" borderId="0" xfId="0" applyFont="1" applyFill="1" applyAlignment="1"/>
    <xf numFmtId="0" fontId="11" fillId="2" borderId="0" xfId="0" applyFont="1" applyFill="1" applyAlignment="1"/>
    <xf numFmtId="0" fontId="7" fillId="2" borderId="0" xfId="0" applyFont="1" applyFill="1" applyAlignment="1"/>
    <xf numFmtId="0" fontId="2" fillId="2" borderId="1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6" fillId="2" borderId="3" xfId="0" applyFont="1" applyFill="1" applyBorder="1" applyAlignment="1"/>
    <xf numFmtId="0" fontId="2" fillId="2" borderId="2" xfId="0" applyFont="1" applyFill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left"/>
    </xf>
    <xf numFmtId="14" fontId="2" fillId="2" borderId="2" xfId="0" applyNumberFormat="1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14" fontId="2" fillId="2" borderId="0" xfId="0" applyNumberFormat="1" applyFont="1" applyFill="1" applyAlignment="1">
      <alignment horizontal="left" vertical="top"/>
    </xf>
    <xf numFmtId="0" fontId="5" fillId="2" borderId="0" xfId="0" applyFont="1" applyFill="1" applyAlignment="1" applyProtection="1">
      <alignment horizontal="left"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2" fillId="2" borderId="0" xfId="0" applyFont="1" applyFill="1" applyAlignment="1" applyProtection="1">
      <alignment horizontal="left"/>
      <protection hidden="1"/>
    </xf>
    <xf numFmtId="0" fontId="5" fillId="2" borderId="0" xfId="0" applyFont="1" applyFill="1" applyAlignment="1" applyProtection="1">
      <alignment horizontal="centerContinuous"/>
      <protection hidden="1"/>
    </xf>
    <xf numFmtId="0" fontId="5" fillId="2" borderId="0" xfId="0" applyFont="1" applyFill="1" applyAlignment="1" applyProtection="1">
      <alignment horizontal="right"/>
      <protection hidden="1"/>
    </xf>
    <xf numFmtId="0" fontId="2" fillId="2" borderId="7" xfId="0" applyFont="1" applyFill="1" applyBorder="1" applyAlignment="1" applyProtection="1">
      <alignment horizontal="left" vertical="center"/>
      <protection hidden="1"/>
    </xf>
    <xf numFmtId="0" fontId="2" fillId="2" borderId="8" xfId="0" applyFont="1" applyFill="1" applyBorder="1" applyAlignment="1" applyProtection="1">
      <alignment horizontal="center" vertical="center" wrapText="1"/>
      <protection hidden="1"/>
    </xf>
    <xf numFmtId="0" fontId="2" fillId="2" borderId="8" xfId="0" applyFont="1" applyFill="1" applyBorder="1" applyAlignment="1" applyProtection="1">
      <alignment horizontal="centerContinuous" vertical="center" wrapText="1"/>
      <protection hidden="1"/>
    </xf>
    <xf numFmtId="0" fontId="2" fillId="2" borderId="9" xfId="0" applyFont="1" applyFill="1" applyBorder="1" applyAlignment="1" applyProtection="1">
      <alignment horizontal="center" vertical="center" wrapText="1"/>
      <protection hidden="1"/>
    </xf>
    <xf numFmtId="0" fontId="5" fillId="2" borderId="10" xfId="0" applyFont="1" applyFill="1" applyBorder="1" applyAlignment="1" applyProtection="1">
      <alignment horizontal="left" vertical="center"/>
      <protection hidden="1"/>
    </xf>
    <xf numFmtId="164" fontId="5" fillId="3" borderId="20" xfId="0" applyNumberFormat="1" applyFont="1" applyFill="1" applyBorder="1" applyAlignment="1" applyProtection="1">
      <alignment horizontal="right" vertical="center"/>
      <protection locked="0"/>
    </xf>
    <xf numFmtId="164" fontId="2" fillId="2" borderId="15" xfId="0" applyNumberFormat="1" applyFont="1" applyFill="1" applyBorder="1" applyAlignment="1" applyProtection="1">
      <alignment horizontal="right" vertical="center"/>
      <protection hidden="1"/>
    </xf>
    <xf numFmtId="0" fontId="5" fillId="2" borderId="11" xfId="0" applyFont="1" applyFill="1" applyBorder="1" applyAlignment="1" applyProtection="1">
      <alignment horizontal="left" vertical="center"/>
      <protection hidden="1"/>
    </xf>
    <xf numFmtId="164" fontId="5" fillId="3" borderId="6" xfId="0" applyNumberFormat="1" applyFont="1" applyFill="1" applyBorder="1" applyAlignment="1" applyProtection="1">
      <alignment horizontal="right" vertical="center"/>
      <protection hidden="1"/>
    </xf>
    <xf numFmtId="164" fontId="5" fillId="3" borderId="6" xfId="0" applyNumberFormat="1" applyFont="1" applyFill="1" applyBorder="1" applyAlignment="1" applyProtection="1">
      <alignment horizontal="right" vertical="center"/>
      <protection locked="0"/>
    </xf>
    <xf numFmtId="164" fontId="2" fillId="2" borderId="12" xfId="0" applyNumberFormat="1" applyFont="1" applyFill="1" applyBorder="1" applyAlignment="1" applyProtection="1">
      <alignment horizontal="right" vertical="center"/>
      <protection hidden="1"/>
    </xf>
    <xf numFmtId="0" fontId="2" fillId="2" borderId="11" xfId="0" applyFont="1" applyFill="1" applyBorder="1" applyAlignment="1" applyProtection="1">
      <alignment horizontal="left" vertical="center"/>
      <protection hidden="1"/>
    </xf>
    <xf numFmtId="164" fontId="2" fillId="3" borderId="6" xfId="0" applyNumberFormat="1" applyFont="1" applyFill="1" applyBorder="1" applyAlignment="1" applyProtection="1">
      <alignment horizontal="right" vertical="center"/>
      <protection hidden="1"/>
    </xf>
    <xf numFmtId="164" fontId="5" fillId="4" borderId="6" xfId="0" applyNumberFormat="1" applyFont="1" applyFill="1" applyBorder="1" applyAlignment="1" applyProtection="1">
      <alignment horizontal="right" vertical="center"/>
      <protection hidden="1"/>
    </xf>
    <xf numFmtId="164" fontId="5" fillId="4" borderId="6" xfId="0" applyNumberFormat="1" applyFont="1" applyFill="1" applyBorder="1" applyAlignment="1" applyProtection="1">
      <alignment horizontal="right" vertical="center"/>
      <protection locked="0"/>
    </xf>
    <xf numFmtId="0" fontId="5" fillId="2" borderId="13" xfId="0" applyFont="1" applyFill="1" applyBorder="1" applyAlignment="1" applyProtection="1">
      <alignment horizontal="left" vertical="center"/>
      <protection hidden="1"/>
    </xf>
    <xf numFmtId="164" fontId="5" fillId="3" borderId="16" xfId="0" applyNumberFormat="1" applyFont="1" applyFill="1" applyBorder="1" applyAlignment="1" applyProtection="1">
      <alignment horizontal="right" vertical="center"/>
      <protection locked="0"/>
    </xf>
    <xf numFmtId="164" fontId="5" fillId="3" borderId="16" xfId="0" applyNumberFormat="1" applyFont="1" applyFill="1" applyBorder="1" applyAlignment="1" applyProtection="1">
      <alignment horizontal="right" vertical="center"/>
      <protection hidden="1"/>
    </xf>
    <xf numFmtId="164" fontId="2" fillId="2" borderId="17" xfId="0" applyNumberFormat="1" applyFont="1" applyFill="1" applyBorder="1" applyAlignment="1" applyProtection="1">
      <alignment horizontal="right" vertical="center"/>
      <protection hidden="1"/>
    </xf>
    <xf numFmtId="164" fontId="2" fillId="2" borderId="0" xfId="0" applyNumberFormat="1" applyFont="1" applyFill="1" applyAlignment="1" applyProtection="1">
      <alignment horizontal="right" vertical="center"/>
      <protection hidden="1"/>
    </xf>
    <xf numFmtId="164" fontId="5" fillId="2" borderId="0" xfId="0" applyNumberFormat="1" applyFont="1" applyFill="1" applyAlignment="1" applyProtection="1">
      <alignment horizontal="right" vertical="center"/>
      <protection hidden="1"/>
    </xf>
    <xf numFmtId="164" fontId="2" fillId="2" borderId="8" xfId="0" applyNumberFormat="1" applyFont="1" applyFill="1" applyBorder="1" applyAlignment="1" applyProtection="1">
      <alignment horizontal="right" vertical="center"/>
      <protection hidden="1"/>
    </xf>
    <xf numFmtId="164" fontId="2" fillId="2" borderId="9" xfId="0" applyNumberFormat="1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left" vertical="center" wrapText="1"/>
      <protection hidden="1"/>
    </xf>
    <xf numFmtId="164" fontId="2" fillId="2" borderId="0" xfId="0" applyNumberFormat="1" applyFont="1" applyFill="1" applyAlignment="1" applyProtection="1">
      <alignment horizontal="center" vertical="center"/>
      <protection hidden="1"/>
    </xf>
    <xf numFmtId="164" fontId="2" fillId="2" borderId="0" xfId="0" applyNumberFormat="1" applyFont="1" applyFill="1" applyAlignment="1" applyProtection="1">
      <alignment horizontal="left" vertical="center"/>
      <protection hidden="1"/>
    </xf>
    <xf numFmtId="0" fontId="5" fillId="2" borderId="14" xfId="0" applyFont="1" applyFill="1" applyBorder="1" applyAlignment="1" applyProtection="1">
      <alignment horizontal="left" vertical="center"/>
      <protection hidden="1"/>
    </xf>
    <xf numFmtId="164" fontId="5" fillId="3" borderId="19" xfId="0" applyNumberFormat="1" applyFont="1" applyFill="1" applyBorder="1" applyAlignment="1" applyProtection="1">
      <alignment horizontal="right" vertical="center"/>
      <protection hidden="1"/>
    </xf>
    <xf numFmtId="164" fontId="2" fillId="3" borderId="19" xfId="0" applyNumberFormat="1" applyFont="1" applyFill="1" applyBorder="1" applyAlignment="1" applyProtection="1">
      <alignment horizontal="right" vertical="center"/>
      <protection hidden="1"/>
    </xf>
    <xf numFmtId="164" fontId="2" fillId="2" borderId="18" xfId="0" applyNumberFormat="1" applyFont="1" applyFill="1" applyBorder="1" applyAlignment="1" applyProtection="1">
      <alignment horizontal="right" vertical="center"/>
      <protection hidden="1"/>
    </xf>
    <xf numFmtId="164" fontId="2" fillId="2" borderId="6" xfId="0" applyNumberFormat="1" applyFont="1" applyFill="1" applyBorder="1" applyAlignment="1" applyProtection="1">
      <alignment vertical="center"/>
      <protection hidden="1"/>
    </xf>
    <xf numFmtId="164" fontId="2" fillId="2" borderId="12" xfId="0" applyNumberFormat="1" applyFont="1" applyFill="1" applyBorder="1" applyAlignment="1" applyProtection="1">
      <alignment vertical="center"/>
      <protection hidden="1"/>
    </xf>
    <xf numFmtId="0" fontId="2" fillId="2" borderId="13" xfId="0" applyFont="1" applyFill="1" applyBorder="1" applyAlignment="1" applyProtection="1">
      <alignment horizontal="left" vertical="center"/>
      <protection hidden="1"/>
    </xf>
    <xf numFmtId="164" fontId="2" fillId="2" borderId="16" xfId="0" applyNumberFormat="1" applyFont="1" applyFill="1" applyBorder="1" applyAlignment="1" applyProtection="1">
      <alignment horizontal="right" vertical="center"/>
      <protection hidden="1"/>
    </xf>
    <xf numFmtId="0" fontId="0" fillId="0" borderId="0" xfId="0" applyFont="1" applyFill="1" applyAlignment="1"/>
    <xf numFmtId="0" fontId="9" fillId="0" borderId="0" xfId="0" applyFont="1" applyFill="1" applyAlignment="1"/>
    <xf numFmtId="165" fontId="0" fillId="0" borderId="0" xfId="0" applyNumberFormat="1" applyFont="1" applyFill="1" applyAlignment="1">
      <alignment horizontal="right"/>
    </xf>
    <xf numFmtId="14" fontId="0" fillId="0" borderId="0" xfId="0" applyNumberFormat="1" applyFont="1" applyFill="1" applyAlignment="1"/>
    <xf numFmtId="0" fontId="1" fillId="0" borderId="0" xfId="0" applyFont="1" applyFill="1" applyAlignment="1"/>
    <xf numFmtId="0" fontId="14" fillId="2" borderId="21" xfId="3" applyFont="1" applyFill="1" applyAlignment="1">
      <alignment vertical="top"/>
    </xf>
    <xf numFmtId="0" fontId="15" fillId="3" borderId="21" xfId="3" applyFont="1" applyFill="1" applyAlignment="1">
      <alignment vertical="top" wrapText="1"/>
    </xf>
    <xf numFmtId="0" fontId="18" fillId="0" borderId="21" xfId="3" applyFont="1"/>
    <xf numFmtId="0" fontId="19" fillId="2" borderId="21" xfId="3" applyFont="1" applyFill="1" applyAlignment="1">
      <alignment horizontal="center" vertical="top" wrapText="1"/>
    </xf>
    <xf numFmtId="0" fontId="20" fillId="0" borderId="21" xfId="3" applyFont="1"/>
    <xf numFmtId="0" fontId="15" fillId="3" borderId="21" xfId="3" applyFont="1" applyFill="1"/>
    <xf numFmtId="0" fontId="19" fillId="2" borderId="21" xfId="3" applyFont="1" applyFill="1" applyAlignment="1">
      <alignment horizontal="right"/>
    </xf>
    <xf numFmtId="0" fontId="14" fillId="2" borderId="21" xfId="3" applyFont="1" applyFill="1" applyAlignment="1">
      <alignment horizontal="center"/>
    </xf>
    <xf numFmtId="14" fontId="14" fillId="0" borderId="21" xfId="3" applyNumberFormat="1" applyFont="1" applyAlignment="1">
      <alignment horizontal="center" vertical="top" wrapText="1"/>
    </xf>
    <xf numFmtId="0" fontId="16" fillId="3" borderId="21" xfId="3" applyFont="1" applyFill="1"/>
    <xf numFmtId="0" fontId="6" fillId="3" borderId="21" xfId="3" applyFont="1" applyFill="1"/>
    <xf numFmtId="0" fontId="21" fillId="2" borderId="4" xfId="3" applyFont="1" applyFill="1" applyBorder="1" applyAlignment="1">
      <alignment horizontal="left" vertical="top"/>
    </xf>
    <xf numFmtId="166" fontId="21" fillId="0" borderId="4" xfId="3" applyNumberFormat="1" applyFont="1" applyBorder="1" applyAlignment="1">
      <alignment horizontal="left" vertical="top" wrapText="1"/>
    </xf>
    <xf numFmtId="0" fontId="21" fillId="2" borderId="4" xfId="3" applyFont="1" applyFill="1" applyBorder="1" applyAlignment="1">
      <alignment horizontal="center" vertical="top"/>
    </xf>
    <xf numFmtId="0" fontId="15" fillId="0" borderId="21" xfId="3" applyFont="1"/>
    <xf numFmtId="0" fontId="16" fillId="3" borderId="22" xfId="3" applyFont="1" applyFill="1" applyBorder="1" applyAlignment="1" applyProtection="1">
      <alignment horizontal="center"/>
      <protection locked="0" hidden="1"/>
    </xf>
    <xf numFmtId="0" fontId="15" fillId="3" borderId="21" xfId="3" applyFont="1" applyFill="1" applyAlignment="1">
      <alignment horizontal="left"/>
    </xf>
    <xf numFmtId="166" fontId="21" fillId="3" borderId="4" xfId="3" applyNumberFormat="1" applyFont="1" applyFill="1" applyBorder="1" applyAlignment="1">
      <alignment horizontal="left"/>
    </xf>
    <xf numFmtId="166" fontId="14" fillId="0" borderId="4" xfId="3" applyNumberFormat="1" applyFont="1" applyBorder="1" applyAlignment="1">
      <alignment horizontal="right"/>
    </xf>
    <xf numFmtId="0" fontId="14" fillId="0" borderId="21" xfId="3" applyFont="1" applyAlignment="1">
      <alignment horizontal="left"/>
    </xf>
    <xf numFmtId="0" fontId="14" fillId="0" borderId="21" xfId="3" applyFont="1"/>
    <xf numFmtId="0" fontId="21" fillId="0" borderId="4" xfId="3" applyFont="1" applyBorder="1" applyAlignment="1">
      <alignment horizontal="left" vertical="top"/>
    </xf>
    <xf numFmtId="166" fontId="22" fillId="3" borderId="4" xfId="3" applyNumberFormat="1" applyFont="1" applyFill="1" applyBorder="1" applyAlignment="1">
      <alignment horizontal="left"/>
    </xf>
    <xf numFmtId="166" fontId="14" fillId="0" borderId="21" xfId="3" applyNumberFormat="1" applyFont="1" applyAlignment="1">
      <alignment horizontal="center"/>
    </xf>
    <xf numFmtId="0" fontId="21" fillId="2" borderId="21" xfId="3" applyFont="1" applyFill="1" applyAlignment="1">
      <alignment horizontal="left"/>
    </xf>
    <xf numFmtId="0" fontId="21" fillId="0" borderId="21" xfId="3" applyFont="1" applyAlignment="1">
      <alignment horizontal="left"/>
    </xf>
    <xf numFmtId="166" fontId="14" fillId="0" borderId="21" xfId="3" applyNumberFormat="1" applyFont="1" applyAlignment="1">
      <alignment horizontal="center" wrapText="1"/>
    </xf>
    <xf numFmtId="0" fontId="21" fillId="2" borderId="21" xfId="3" applyFont="1" applyFill="1" applyAlignment="1">
      <alignment horizontal="left" vertical="center"/>
    </xf>
    <xf numFmtId="0" fontId="17" fillId="0" borderId="21" xfId="3" applyFont="1" applyAlignment="1">
      <alignment vertical="top" wrapText="1"/>
    </xf>
    <xf numFmtId="0" fontId="21" fillId="0" borderId="21" xfId="3" applyFont="1"/>
    <xf numFmtId="0" fontId="16" fillId="2" borderId="21" xfId="3" applyFont="1" applyFill="1" applyAlignment="1">
      <alignment wrapText="1"/>
    </xf>
    <xf numFmtId="0" fontId="23" fillId="0" borderId="21" xfId="3" applyFont="1" applyAlignment="1">
      <alignment horizontal="justify" vertical="top"/>
    </xf>
    <xf numFmtId="0" fontId="23" fillId="3" borderId="21" xfId="3" applyFont="1" applyFill="1" applyAlignment="1">
      <alignment horizontal="justify" vertical="top" wrapText="1"/>
    </xf>
    <xf numFmtId="0" fontId="21" fillId="0" borderId="21" xfId="3" applyFont="1" applyAlignment="1">
      <alignment horizontal="left" vertical="center"/>
    </xf>
    <xf numFmtId="0" fontId="16" fillId="2" borderId="21" xfId="3" applyFont="1" applyFill="1" applyAlignment="1">
      <alignment vertical="center" wrapText="1"/>
    </xf>
    <xf numFmtId="166" fontId="24" fillId="0" borderId="21" xfId="3" applyNumberFormat="1" applyFont="1" applyAlignment="1">
      <alignment horizontal="left" vertical="top"/>
    </xf>
    <xf numFmtId="0" fontId="16" fillId="2" borderId="21" xfId="3" applyFont="1" applyFill="1" applyAlignment="1">
      <alignment vertical="center"/>
    </xf>
    <xf numFmtId="164" fontId="15" fillId="2" borderId="4" xfId="3" applyNumberFormat="1" applyFont="1" applyFill="1" applyBorder="1" applyAlignment="1">
      <alignment vertical="top" wrapText="1"/>
    </xf>
    <xf numFmtId="0" fontId="15" fillId="2" borderId="4" xfId="3" applyFont="1" applyFill="1" applyBorder="1" applyAlignment="1">
      <alignment horizontal="left" vertical="top" wrapText="1"/>
    </xf>
    <xf numFmtId="166" fontId="14" fillId="0" borderId="23" xfId="3" applyNumberFormat="1" applyFont="1" applyBorder="1" applyAlignment="1">
      <alignment horizontal="center"/>
    </xf>
    <xf numFmtId="166" fontId="14" fillId="0" borderId="24" xfId="3" applyNumberFormat="1" applyFont="1" applyBorder="1" applyAlignment="1">
      <alignment horizontal="center"/>
    </xf>
  </cellXfs>
  <cellStyles count="4">
    <cellStyle name="Normál" xfId="0" builtinId="0"/>
    <cellStyle name="Normál 2" xfId="2" xr:uid="{00000000-0005-0000-0000-000001000000}"/>
    <cellStyle name="Normál 3" xfId="1" xr:uid="{00000000-0005-0000-0000-000002000000}"/>
    <cellStyle name="Normá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3F266-FC71-4BAD-ADFF-D9C599C1BAB7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78" customWidth="1"/>
    <col min="2" max="2" width="70" style="74" customWidth="1"/>
    <col min="3" max="6" width="13.5" style="78" customWidth="1"/>
    <col min="7" max="8" width="9" style="78" customWidth="1"/>
    <col min="9" max="9" width="11.5" style="78" bestFit="1" customWidth="1"/>
    <col min="10" max="29" width="9" style="78" customWidth="1"/>
    <col min="30" max="16384" width="9" style="78"/>
  </cols>
  <sheetData>
    <row r="1" spans="1:11" ht="18.75" x14ac:dyDescent="0.3">
      <c r="A1" s="75" t="s">
        <v>41</v>
      </c>
      <c r="B1" s="76" t="s">
        <v>34</v>
      </c>
      <c r="C1" s="77"/>
      <c r="D1" s="77"/>
      <c r="E1" s="77"/>
      <c r="F1" s="77"/>
    </row>
    <row r="2" spans="1:11" ht="18.75" x14ac:dyDescent="0.3">
      <c r="A2" s="77"/>
      <c r="B2" s="79"/>
      <c r="C2" s="77"/>
      <c r="D2" s="77"/>
      <c r="E2" s="77"/>
      <c r="F2" s="77"/>
    </row>
    <row r="3" spans="1:11" ht="18.75" x14ac:dyDescent="0.3">
      <c r="A3" s="75" t="s">
        <v>42</v>
      </c>
      <c r="B3" s="77"/>
      <c r="C3" s="80" t="s">
        <v>36</v>
      </c>
      <c r="D3" s="81" t="str">
        <f>IF(Alapa!F12=0,"",Alapa!F12)</f>
        <v/>
      </c>
      <c r="E3" s="77"/>
      <c r="F3" s="77"/>
      <c r="H3" s="82" t="s">
        <v>2</v>
      </c>
      <c r="I3" s="83" t="s">
        <v>43</v>
      </c>
    </row>
    <row r="4" spans="1:11" ht="16.5" customHeight="1" x14ac:dyDescent="0.3">
      <c r="A4" s="84" t="s">
        <v>35</v>
      </c>
      <c r="B4" s="85">
        <f>Alapa!C17</f>
        <v>0</v>
      </c>
      <c r="C4" s="86" t="s">
        <v>44</v>
      </c>
      <c r="D4" s="86" t="s">
        <v>45</v>
      </c>
      <c r="E4" s="87"/>
      <c r="F4" s="87"/>
      <c r="H4" s="88">
        <v>1</v>
      </c>
      <c r="I4" s="89" t="str">
        <f>IF(Alapa!F2=0,"",Alapa!F2)</f>
        <v/>
      </c>
      <c r="J4" s="89" t="str">
        <f>IF(Alapa!G2=0,"",Alapa!G2)</f>
        <v/>
      </c>
      <c r="K4" s="89" t="str">
        <f>IF(Alapa!H2=0,"",Alapa!H2)</f>
        <v/>
      </c>
    </row>
    <row r="5" spans="1:11" ht="16.5" customHeight="1" x14ac:dyDescent="0.3">
      <c r="A5" s="84" t="s">
        <v>46</v>
      </c>
      <c r="B5" s="90">
        <f>Alapa!C15</f>
        <v>0</v>
      </c>
      <c r="C5" s="91"/>
      <c r="D5" s="91"/>
      <c r="E5" s="92" t="s">
        <v>47</v>
      </c>
      <c r="F5" s="87"/>
      <c r="I5" s="89" t="str">
        <f>IF(Alapa!F3=0,"",Alapa!F3)</f>
        <v/>
      </c>
      <c r="J5" s="89" t="str">
        <f>IF(Alapa!G3=0,"",Alapa!G3)</f>
        <v/>
      </c>
      <c r="K5" s="89" t="str">
        <f>IF(Alapa!H3=0,"",Alapa!H3)</f>
        <v/>
      </c>
    </row>
    <row r="6" spans="1:11" ht="16.5" customHeight="1" x14ac:dyDescent="0.3">
      <c r="A6" s="84" t="s">
        <v>2</v>
      </c>
      <c r="B6" s="85" t="str">
        <f>IFERROR(VLOOKUP(H4,Alapa!$G$2:$H$22,2,FALSE),"")</f>
        <v/>
      </c>
      <c r="C6" s="112"/>
      <c r="D6" s="113"/>
      <c r="E6" s="93" t="s">
        <v>48</v>
      </c>
      <c r="F6" s="87"/>
      <c r="I6" s="89" t="str">
        <f>IF(Alapa!F4=0,"",Alapa!F4)</f>
        <v/>
      </c>
      <c r="J6" s="89" t="str">
        <f>IF(Alapa!G4=0,"",Alapa!G4)</f>
        <v/>
      </c>
      <c r="K6" s="89" t="str">
        <f>IF(Alapa!H4=0,"",Alapa!H4)</f>
        <v/>
      </c>
    </row>
    <row r="7" spans="1:11" ht="16.5" customHeight="1" x14ac:dyDescent="0.3">
      <c r="A7" s="94" t="s">
        <v>49</v>
      </c>
      <c r="B7" s="85" t="str">
        <f>IF(Alapa!O2=0,"",Alapa!O2)</f>
        <v/>
      </c>
      <c r="C7" s="91"/>
      <c r="D7" s="91"/>
      <c r="E7" s="92" t="s">
        <v>50</v>
      </c>
      <c r="F7" s="87"/>
    </row>
    <row r="8" spans="1:11" ht="16.5" customHeight="1" x14ac:dyDescent="0.3">
      <c r="A8" s="84" t="s">
        <v>51</v>
      </c>
      <c r="B8" s="95"/>
      <c r="C8" s="91"/>
      <c r="D8" s="91"/>
      <c r="E8" s="92" t="s">
        <v>52</v>
      </c>
      <c r="F8" s="87"/>
    </row>
    <row r="9" spans="1:11" ht="16.5" customHeight="1" x14ac:dyDescent="0.3">
      <c r="A9" s="84" t="s">
        <v>3</v>
      </c>
      <c r="B9" s="85" t="str">
        <f>IF(Alapa!N2=0,"",Alapa!N2)</f>
        <v/>
      </c>
      <c r="C9" s="91"/>
      <c r="D9" s="91"/>
      <c r="E9" s="92" t="s">
        <v>53</v>
      </c>
      <c r="F9" s="87"/>
    </row>
    <row r="10" spans="1:11" x14ac:dyDescent="0.3">
      <c r="A10" s="96"/>
      <c r="B10" s="97" t="s">
        <v>54</v>
      </c>
      <c r="C10" s="87"/>
      <c r="D10" s="87"/>
      <c r="E10" s="87"/>
      <c r="F10" s="87"/>
    </row>
    <row r="11" spans="1:11" x14ac:dyDescent="0.3">
      <c r="A11" s="96"/>
      <c r="B11" s="97" t="s">
        <v>40</v>
      </c>
      <c r="C11" s="87"/>
      <c r="D11" s="87"/>
      <c r="E11" s="98"/>
      <c r="F11" s="87"/>
    </row>
    <row r="12" spans="1:11" x14ac:dyDescent="0.3">
      <c r="A12" s="99"/>
      <c r="B12" s="100" t="s">
        <v>55</v>
      </c>
      <c r="C12" s="87"/>
      <c r="D12" s="87"/>
      <c r="E12" s="98"/>
      <c r="F12" s="87"/>
    </row>
    <row r="13" spans="1:11" ht="16.5" customHeight="1" x14ac:dyDescent="0.3">
      <c r="A13" s="73" t="s">
        <v>37</v>
      </c>
      <c r="B13" s="101" t="s">
        <v>56</v>
      </c>
      <c r="C13" s="87"/>
      <c r="D13" s="87"/>
      <c r="E13" s="92"/>
      <c r="F13" s="87"/>
    </row>
    <row r="14" spans="1:11" ht="16.5" customHeight="1" x14ac:dyDescent="0.3">
      <c r="A14" s="73" t="s">
        <v>38</v>
      </c>
      <c r="B14" s="101" t="s">
        <v>56</v>
      </c>
      <c r="C14" s="87"/>
      <c r="D14" s="87"/>
      <c r="E14" s="92"/>
      <c r="F14" s="87"/>
    </row>
    <row r="15" spans="1:11" ht="16.5" customHeight="1" x14ac:dyDescent="0.3">
      <c r="A15" s="73" t="s">
        <v>39</v>
      </c>
      <c r="B15" s="101" t="s">
        <v>56</v>
      </c>
      <c r="C15" s="87"/>
      <c r="D15" s="87"/>
      <c r="E15" s="87"/>
      <c r="F15" s="87"/>
    </row>
    <row r="16" spans="1:11" ht="16.5" customHeight="1" x14ac:dyDescent="0.3">
      <c r="A16" s="102" t="s">
        <v>5</v>
      </c>
      <c r="B16" s="103"/>
      <c r="C16" s="87"/>
      <c r="D16" s="87"/>
      <c r="E16" s="87"/>
      <c r="F16" s="87"/>
    </row>
    <row r="17" spans="1:6" x14ac:dyDescent="0.3">
      <c r="A17" s="104"/>
      <c r="B17" s="105"/>
      <c r="C17" s="87"/>
      <c r="D17" s="87"/>
      <c r="E17" s="87"/>
      <c r="F17" s="87"/>
    </row>
    <row r="18" spans="1:6" ht="16.5" customHeight="1" x14ac:dyDescent="0.3">
      <c r="A18" s="106" t="s">
        <v>6</v>
      </c>
      <c r="B18" s="107"/>
      <c r="C18" s="87"/>
      <c r="D18" s="87"/>
      <c r="E18" s="87"/>
      <c r="F18" s="87"/>
    </row>
    <row r="19" spans="1:6" x14ac:dyDescent="0.3">
      <c r="A19" s="104"/>
      <c r="B19" s="105"/>
      <c r="C19" s="87"/>
      <c r="D19" s="87"/>
      <c r="E19" s="87"/>
      <c r="F19" s="87"/>
    </row>
    <row r="20" spans="1:6" ht="16.5" customHeight="1" x14ac:dyDescent="0.3">
      <c r="A20" s="108">
        <f>Alapa!U95</f>
        <v>0</v>
      </c>
      <c r="B20" s="109"/>
      <c r="C20" s="87"/>
      <c r="D20" s="87"/>
      <c r="E20" s="87"/>
      <c r="F20" s="87"/>
    </row>
    <row r="21" spans="1:6" x14ac:dyDescent="0.3">
      <c r="A21" s="110"/>
      <c r="B21" s="111"/>
      <c r="C21" s="110"/>
      <c r="D21" s="110"/>
      <c r="E21" s="110"/>
      <c r="F21" s="110"/>
    </row>
    <row r="22" spans="1:6" ht="16.5" customHeight="1" x14ac:dyDescent="0.3">
      <c r="A22" s="110"/>
      <c r="B22" s="111"/>
      <c r="C22" s="110"/>
      <c r="D22" s="110"/>
      <c r="E22" s="110"/>
      <c r="F22" s="110"/>
    </row>
    <row r="23" spans="1:6" x14ac:dyDescent="0.3">
      <c r="A23" s="110"/>
      <c r="B23" s="111"/>
      <c r="C23" s="110"/>
      <c r="D23" s="110"/>
      <c r="E23" s="110"/>
      <c r="F23" s="110"/>
    </row>
    <row r="24" spans="1:6" ht="16.5" customHeight="1" x14ac:dyDescent="0.3">
      <c r="A24" s="110"/>
      <c r="B24" s="111"/>
      <c r="C24" s="110"/>
      <c r="D24" s="110"/>
      <c r="E24" s="110"/>
      <c r="F24" s="110"/>
    </row>
    <row r="25" spans="1:6" ht="16.5" customHeight="1" x14ac:dyDescent="0.3">
      <c r="A25" s="110"/>
      <c r="B25" s="111"/>
      <c r="C25" s="110"/>
      <c r="D25" s="110"/>
      <c r="E25" s="110"/>
      <c r="F25" s="110"/>
    </row>
    <row r="26" spans="1:6" ht="16.5" customHeight="1" x14ac:dyDescent="0.3">
      <c r="A26" s="110"/>
      <c r="B26" s="111"/>
      <c r="C26" s="110"/>
      <c r="D26" s="110"/>
      <c r="E26" s="110"/>
      <c r="F26" s="110"/>
    </row>
    <row r="27" spans="1:6" ht="16.5" customHeight="1" x14ac:dyDescent="0.3">
      <c r="A27" s="110"/>
      <c r="B27" s="111"/>
      <c r="C27" s="110"/>
      <c r="D27" s="110"/>
      <c r="E27" s="110"/>
      <c r="F27" s="110"/>
    </row>
    <row r="28" spans="1:6" ht="16.5" customHeight="1" x14ac:dyDescent="0.3">
      <c r="A28" s="110"/>
      <c r="B28" s="111"/>
      <c r="C28" s="110"/>
      <c r="D28" s="110"/>
      <c r="E28" s="110"/>
      <c r="F28" s="110"/>
    </row>
    <row r="29" spans="1:6" ht="16.5" customHeight="1" x14ac:dyDescent="0.3">
      <c r="A29" s="110"/>
      <c r="B29" s="111"/>
      <c r="C29" s="110"/>
      <c r="D29" s="110"/>
      <c r="E29" s="110"/>
      <c r="F29" s="110"/>
    </row>
    <row r="30" spans="1:6" ht="16.5" customHeight="1" x14ac:dyDescent="0.3">
      <c r="A30" s="110"/>
      <c r="B30" s="111"/>
      <c r="C30" s="110"/>
      <c r="D30" s="110"/>
      <c r="E30" s="110"/>
      <c r="F30" s="110"/>
    </row>
    <row r="31" spans="1:6" ht="16.5" customHeight="1" x14ac:dyDescent="0.3">
      <c r="A31" s="110"/>
      <c r="B31" s="111"/>
      <c r="C31" s="110"/>
      <c r="D31" s="110"/>
      <c r="E31" s="110"/>
      <c r="F31" s="110"/>
    </row>
    <row r="32" spans="1:6" ht="16.5" customHeight="1" x14ac:dyDescent="0.3">
      <c r="A32" s="110"/>
      <c r="B32" s="111"/>
      <c r="C32" s="110"/>
      <c r="D32" s="110"/>
      <c r="E32" s="110"/>
      <c r="F32" s="110"/>
    </row>
    <row r="33" spans="1:6" ht="16.5" customHeight="1" x14ac:dyDescent="0.3">
      <c r="A33" s="110"/>
      <c r="B33" s="111"/>
      <c r="C33" s="110"/>
      <c r="D33" s="110"/>
      <c r="E33" s="110"/>
      <c r="F33" s="110"/>
    </row>
    <row r="34" spans="1:6" x14ac:dyDescent="0.3">
      <c r="A34" s="110"/>
      <c r="B34" s="111"/>
      <c r="C34" s="110"/>
      <c r="D34" s="110"/>
      <c r="E34" s="110"/>
      <c r="F34" s="110"/>
    </row>
    <row r="35" spans="1:6" x14ac:dyDescent="0.3">
      <c r="A35" s="110"/>
      <c r="B35" s="111"/>
      <c r="C35" s="110"/>
      <c r="D35" s="110"/>
      <c r="E35" s="110"/>
      <c r="F35" s="110"/>
    </row>
    <row r="36" spans="1:6" x14ac:dyDescent="0.3">
      <c r="A36" s="110"/>
      <c r="B36" s="111"/>
      <c r="C36" s="110"/>
      <c r="D36" s="110"/>
      <c r="E36" s="110"/>
      <c r="F36" s="110"/>
    </row>
    <row r="37" spans="1:6" x14ac:dyDescent="0.3">
      <c r="A37" s="110"/>
      <c r="B37" s="111"/>
      <c r="C37" s="110"/>
      <c r="D37" s="110"/>
      <c r="E37" s="110"/>
      <c r="F37" s="110"/>
    </row>
    <row r="38" spans="1:6" x14ac:dyDescent="0.3">
      <c r="A38" s="110"/>
      <c r="B38" s="111"/>
      <c r="C38" s="110"/>
      <c r="D38" s="110"/>
      <c r="E38" s="110"/>
      <c r="F38" s="110"/>
    </row>
    <row r="39" spans="1:6" x14ac:dyDescent="0.3">
      <c r="A39" s="110"/>
      <c r="B39" s="111"/>
      <c r="C39" s="110"/>
      <c r="D39" s="110"/>
      <c r="E39" s="110"/>
      <c r="F39" s="110"/>
    </row>
    <row r="40" spans="1:6" x14ac:dyDescent="0.3">
      <c r="A40" s="110"/>
      <c r="B40" s="111"/>
      <c r="C40" s="110"/>
      <c r="D40" s="110"/>
      <c r="E40" s="110"/>
      <c r="F40" s="110"/>
    </row>
    <row r="41" spans="1:6" x14ac:dyDescent="0.3">
      <c r="A41" s="110"/>
      <c r="B41" s="111"/>
      <c r="C41" s="110"/>
      <c r="D41" s="110"/>
      <c r="E41" s="110"/>
      <c r="F41" s="110"/>
    </row>
    <row r="42" spans="1:6" x14ac:dyDescent="0.3">
      <c r="A42" s="110"/>
      <c r="B42" s="111"/>
      <c r="C42" s="110"/>
      <c r="D42" s="110"/>
      <c r="E42" s="110"/>
      <c r="F42" s="110"/>
    </row>
    <row r="43" spans="1:6" x14ac:dyDescent="0.3">
      <c r="A43" s="110"/>
      <c r="B43" s="111"/>
      <c r="C43" s="110"/>
      <c r="D43" s="110"/>
      <c r="E43" s="110"/>
      <c r="F43" s="110"/>
    </row>
    <row r="48" spans="1:6" s="82" customFormat="1" x14ac:dyDescent="0.3">
      <c r="C48" s="78"/>
      <c r="D48" s="78"/>
      <c r="E48" s="78"/>
      <c r="F48" s="78"/>
    </row>
    <row r="49" spans="1:6" s="82" customFormat="1" x14ac:dyDescent="0.3">
      <c r="A49" s="78"/>
      <c r="B49" s="78"/>
      <c r="C49" s="78"/>
      <c r="D49" s="78"/>
      <c r="E49" s="78"/>
      <c r="F49" s="78"/>
    </row>
    <row r="50" spans="1:6" s="82" customFormat="1" x14ac:dyDescent="0.3">
      <c r="A50" s="78"/>
      <c r="B50" s="78"/>
      <c r="C50" s="78"/>
      <c r="D50" s="78"/>
      <c r="E50" s="78"/>
      <c r="F50" s="78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1"/>
  <sheetViews>
    <sheetView showGridLines="0" workbookViewId="0"/>
  </sheetViews>
  <sheetFormatPr defaultColWidth="14.375" defaultRowHeight="16.5" customHeight="1" x14ac:dyDescent="0.3"/>
  <cols>
    <col min="1" max="1" width="28.75" style="5" customWidth="1"/>
    <col min="2" max="9" width="10.625" style="5" customWidth="1"/>
    <col min="10" max="10" width="11.375" style="5" customWidth="1"/>
    <col min="11" max="13" width="14.375" style="5" customWidth="1"/>
    <col min="14" max="16384" width="14.375" style="5"/>
  </cols>
  <sheetData>
    <row r="1" spans="1:13" x14ac:dyDescent="0.3">
      <c r="A1" s="15" t="s">
        <v>9</v>
      </c>
      <c r="B1" s="16"/>
      <c r="C1" s="16"/>
      <c r="D1" s="16"/>
      <c r="E1" s="16"/>
      <c r="F1" s="16"/>
      <c r="G1" s="16"/>
      <c r="H1" s="16"/>
      <c r="I1" s="16"/>
      <c r="J1" s="16"/>
      <c r="K1" s="17"/>
    </row>
    <row r="2" spans="1:13" x14ac:dyDescent="0.3">
      <c r="A2" s="17"/>
      <c r="B2" s="17"/>
      <c r="C2" s="17"/>
      <c r="D2" s="18">
        <f>A28</f>
        <v>0</v>
      </c>
      <c r="E2" s="18">
        <f>A30</f>
        <v>0</v>
      </c>
      <c r="F2" s="17"/>
      <c r="G2" s="17"/>
      <c r="H2" s="17"/>
      <c r="I2" s="17"/>
      <c r="J2" s="17"/>
      <c r="K2" s="17"/>
      <c r="L2" s="1" t="s">
        <v>0</v>
      </c>
    </row>
    <row r="3" spans="1:13" x14ac:dyDescent="0.3">
      <c r="A3" s="19" t="s">
        <v>10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3" x14ac:dyDescent="0.3">
      <c r="A4" s="20" t="str">
        <f>"Ügyfél:   "&amp;Alapa!$C$17</f>
        <v xml:space="preserve">Ügyfél:   </v>
      </c>
      <c r="B4" s="21"/>
      <c r="C4" s="21"/>
      <c r="D4" s="21"/>
      <c r="E4" s="21"/>
      <c r="F4" s="21"/>
      <c r="G4" s="22"/>
      <c r="H4" s="23" t="s">
        <v>1</v>
      </c>
      <c r="I4" s="24">
        <f>Alapa!$C$15</f>
        <v>0</v>
      </c>
      <c r="J4" s="21"/>
      <c r="K4" s="22"/>
    </row>
    <row r="5" spans="1:13" x14ac:dyDescent="0.3">
      <c r="A5" s="20" t="str">
        <f>"Fordulónap: "&amp;Alapa!$C$12</f>
        <v xml:space="preserve">Fordulónap: </v>
      </c>
      <c r="B5" s="25"/>
      <c r="C5" s="25"/>
      <c r="D5" s="25"/>
      <c r="E5" s="25"/>
      <c r="F5" s="21"/>
      <c r="G5" s="22"/>
      <c r="H5" s="20" t="s">
        <v>2</v>
      </c>
      <c r="I5" s="21" t="e">
        <f>VLOOKUP(M5,Alapa!$G$2:$H$22,2)</f>
        <v>#N/A</v>
      </c>
      <c r="J5" s="21" t="s">
        <v>3</v>
      </c>
      <c r="K5" s="4" t="str">
        <f>IF(Alapa!$N$2=0," ",Alapa!$N$2)</f>
        <v xml:space="preserve"> </v>
      </c>
      <c r="L5" s="8" t="s">
        <v>2</v>
      </c>
      <c r="M5" s="14">
        <v>1</v>
      </c>
    </row>
    <row r="6" spans="1:13" x14ac:dyDescent="0.3">
      <c r="A6" s="26"/>
      <c r="B6" s="27"/>
      <c r="C6" s="28"/>
      <c r="D6" s="28"/>
      <c r="E6" s="28"/>
      <c r="F6" s="26"/>
      <c r="G6" s="29"/>
      <c r="H6" s="26"/>
      <c r="I6" s="26"/>
      <c r="J6" s="26"/>
      <c r="K6" s="26"/>
    </row>
    <row r="7" spans="1:13" x14ac:dyDescent="0.3">
      <c r="A7" s="30"/>
      <c r="B7" s="30"/>
      <c r="C7" s="30"/>
      <c r="D7" s="30"/>
      <c r="E7" s="30"/>
      <c r="F7" s="31"/>
      <c r="G7" s="32"/>
      <c r="H7" s="32"/>
      <c r="I7" s="32"/>
      <c r="J7" s="32"/>
      <c r="K7" s="33" t="s">
        <v>11</v>
      </c>
    </row>
    <row r="8" spans="1:13" ht="63.75" x14ac:dyDescent="0.3">
      <c r="A8" s="34" t="s">
        <v>12</v>
      </c>
      <c r="B8" s="35" t="s">
        <v>13</v>
      </c>
      <c r="C8" s="35" t="s">
        <v>14</v>
      </c>
      <c r="D8" s="35" t="s">
        <v>7</v>
      </c>
      <c r="E8" s="35" t="s">
        <v>8</v>
      </c>
      <c r="F8" s="35" t="s">
        <v>15</v>
      </c>
      <c r="G8" s="35" t="s">
        <v>16</v>
      </c>
      <c r="H8" s="36" t="s">
        <v>17</v>
      </c>
      <c r="I8" s="35" t="s">
        <v>18</v>
      </c>
      <c r="J8" s="36" t="s">
        <v>19</v>
      </c>
      <c r="K8" s="37" t="s">
        <v>20</v>
      </c>
    </row>
    <row r="9" spans="1:13" x14ac:dyDescent="0.3">
      <c r="A9" s="38" t="s">
        <v>21</v>
      </c>
      <c r="B9" s="39"/>
      <c r="C9" s="39"/>
      <c r="D9" s="39"/>
      <c r="E9" s="39"/>
      <c r="F9" s="39"/>
      <c r="G9" s="39"/>
      <c r="H9" s="39"/>
      <c r="I9" s="39"/>
      <c r="J9" s="39"/>
      <c r="K9" s="40">
        <f>SUM(B9:J9)</f>
        <v>0</v>
      </c>
    </row>
    <row r="10" spans="1:13" x14ac:dyDescent="0.3">
      <c r="A10" s="41" t="s">
        <v>22</v>
      </c>
      <c r="B10" s="42"/>
      <c r="C10" s="42"/>
      <c r="D10" s="42"/>
      <c r="E10" s="42"/>
      <c r="F10" s="43"/>
      <c r="G10" s="43"/>
      <c r="H10" s="42"/>
      <c r="I10" s="42"/>
      <c r="J10" s="42"/>
      <c r="K10" s="44">
        <f>SUM(B10:J10)</f>
        <v>0</v>
      </c>
    </row>
    <row r="11" spans="1:13" x14ac:dyDescent="0.3">
      <c r="A11" s="41" t="s">
        <v>23</v>
      </c>
      <c r="B11" s="42"/>
      <c r="C11" s="42"/>
      <c r="D11" s="42"/>
      <c r="E11" s="42"/>
      <c r="F11" s="43"/>
      <c r="G11" s="43"/>
      <c r="H11" s="42"/>
      <c r="I11" s="42"/>
      <c r="J11" s="42"/>
      <c r="K11" s="44">
        <f>SUM(B11:J11)</f>
        <v>0</v>
      </c>
    </row>
    <row r="12" spans="1:13" x14ac:dyDescent="0.3">
      <c r="A12" s="41" t="s">
        <v>24</v>
      </c>
      <c r="B12" s="42"/>
      <c r="C12" s="42"/>
      <c r="D12" s="42"/>
      <c r="E12" s="42"/>
      <c r="F12" s="42"/>
      <c r="G12" s="42"/>
      <c r="H12" s="42"/>
      <c r="I12" s="42"/>
      <c r="J12" s="42"/>
      <c r="K12" s="44">
        <f>SUM(B12:I12)</f>
        <v>0</v>
      </c>
    </row>
    <row r="13" spans="1:13" x14ac:dyDescent="0.3">
      <c r="A13" s="45" t="s">
        <v>25</v>
      </c>
      <c r="B13" s="46"/>
      <c r="C13" s="46"/>
      <c r="D13" s="46"/>
      <c r="E13" s="46"/>
      <c r="F13" s="46"/>
      <c r="G13" s="46"/>
      <c r="H13" s="46"/>
      <c r="I13" s="46"/>
      <c r="J13" s="46"/>
      <c r="K13" s="44">
        <f>SUM(B13:I13)</f>
        <v>0</v>
      </c>
    </row>
    <row r="14" spans="1:13" x14ac:dyDescent="0.3">
      <c r="A14" s="41" t="s">
        <v>26</v>
      </c>
      <c r="B14" s="42"/>
      <c r="C14" s="42"/>
      <c r="D14" s="42"/>
      <c r="E14" s="42"/>
      <c r="F14" s="42"/>
      <c r="G14" s="42"/>
      <c r="H14" s="42"/>
      <c r="I14" s="42"/>
      <c r="J14" s="42"/>
      <c r="K14" s="44">
        <f>SUM(B14:I14)</f>
        <v>0</v>
      </c>
    </row>
    <row r="15" spans="1:13" x14ac:dyDescent="0.3">
      <c r="A15" s="41" t="s">
        <v>27</v>
      </c>
      <c r="B15" s="43"/>
      <c r="C15" s="43"/>
      <c r="D15" s="43"/>
      <c r="E15" s="43"/>
      <c r="F15" s="43"/>
      <c r="G15" s="43"/>
      <c r="H15" s="43"/>
      <c r="I15" s="42"/>
      <c r="J15" s="42"/>
      <c r="K15" s="44">
        <f>SUM(B15:I15)</f>
        <v>0</v>
      </c>
    </row>
    <row r="16" spans="1:13" x14ac:dyDescent="0.3">
      <c r="A16" s="41" t="s">
        <v>28</v>
      </c>
      <c r="B16" s="42"/>
      <c r="C16" s="47"/>
      <c r="D16" s="43"/>
      <c r="E16" s="43"/>
      <c r="F16" s="43"/>
      <c r="G16" s="48"/>
      <c r="H16" s="47"/>
      <c r="I16" s="47"/>
      <c r="J16" s="47"/>
      <c r="K16" s="44">
        <f>B16+F16</f>
        <v>0</v>
      </c>
    </row>
    <row r="17" spans="1:11" x14ac:dyDescent="0.3">
      <c r="A17" s="49" t="s">
        <v>29</v>
      </c>
      <c r="B17" s="50"/>
      <c r="C17" s="50"/>
      <c r="D17" s="50"/>
      <c r="E17" s="50"/>
      <c r="F17" s="50"/>
      <c r="G17" s="50"/>
      <c r="H17" s="50"/>
      <c r="I17" s="51"/>
      <c r="J17" s="51"/>
      <c r="K17" s="52">
        <f>SUM(B17:I17)</f>
        <v>0</v>
      </c>
    </row>
    <row r="18" spans="1:11" x14ac:dyDescent="0.3">
      <c r="A18" s="30"/>
      <c r="B18" s="53"/>
      <c r="C18" s="53"/>
      <c r="D18" s="53"/>
      <c r="E18" s="53"/>
      <c r="F18" s="53"/>
      <c r="G18" s="53"/>
      <c r="H18" s="53"/>
      <c r="I18" s="53"/>
      <c r="J18" s="54"/>
      <c r="K18" s="53"/>
    </row>
    <row r="19" spans="1:11" x14ac:dyDescent="0.3">
      <c r="A19" s="34" t="s">
        <v>30</v>
      </c>
      <c r="B19" s="55">
        <f>B9+B10-B11-B13+B14+B15+B17</f>
        <v>0</v>
      </c>
      <c r="C19" s="55">
        <f>C9+C10-C11-C13+C14+C15+C17</f>
        <v>0</v>
      </c>
      <c r="D19" s="55"/>
      <c r="E19" s="55"/>
      <c r="F19" s="55">
        <f>F9+F10-F11-F13+F14+F15+F17</f>
        <v>0</v>
      </c>
      <c r="G19" s="55">
        <f>G9+G10-G11-G13+G14+G15+G17</f>
        <v>0</v>
      </c>
      <c r="H19" s="55">
        <f>H9+H10-H11-H13+H14+H15+H17</f>
        <v>0</v>
      </c>
      <c r="I19" s="55">
        <f>I9+I10-I11-I13+I14+I15+I17</f>
        <v>0</v>
      </c>
      <c r="J19" s="55">
        <f>J9+J10-J11</f>
        <v>0</v>
      </c>
      <c r="K19" s="56">
        <f>K9+K10-K11-K13+K14+K15+K16+K17</f>
        <v>0</v>
      </c>
    </row>
    <row r="20" spans="1:11" x14ac:dyDescent="0.3">
      <c r="A20" s="57"/>
      <c r="B20" s="58"/>
      <c r="C20" s="58"/>
      <c r="D20" s="58"/>
      <c r="E20" s="58"/>
      <c r="F20" s="58"/>
      <c r="G20" s="58"/>
      <c r="H20" s="58"/>
      <c r="I20" s="53"/>
      <c r="J20" s="53"/>
      <c r="K20" s="59"/>
    </row>
    <row r="21" spans="1:11" x14ac:dyDescent="0.3">
      <c r="A21" s="57"/>
      <c r="B21" s="58"/>
      <c r="C21" s="58"/>
      <c r="D21" s="58"/>
      <c r="E21" s="58"/>
      <c r="F21" s="58"/>
      <c r="G21" s="58"/>
      <c r="H21" s="58"/>
      <c r="I21" s="53"/>
      <c r="J21" s="53"/>
      <c r="K21" s="59"/>
    </row>
    <row r="22" spans="1:11" x14ac:dyDescent="0.3">
      <c r="A22" s="60" t="s">
        <v>31</v>
      </c>
      <c r="B22" s="61"/>
      <c r="C22" s="61"/>
      <c r="D22" s="61"/>
      <c r="E22" s="61"/>
      <c r="F22" s="61"/>
      <c r="G22" s="61"/>
      <c r="H22" s="62"/>
      <c r="I22" s="62"/>
      <c r="J22" s="61"/>
      <c r="K22" s="63">
        <f>SUM(B22:J22)</f>
        <v>0</v>
      </c>
    </row>
    <row r="23" spans="1:11" x14ac:dyDescent="0.3">
      <c r="A23" s="45" t="s">
        <v>32</v>
      </c>
      <c r="B23" s="64">
        <f>(B22/1000)-B19</f>
        <v>0</v>
      </c>
      <c r="C23" s="64">
        <f>(C22/1000)-C19</f>
        <v>0</v>
      </c>
      <c r="D23" s="64"/>
      <c r="E23" s="64"/>
      <c r="F23" s="64">
        <f>(F22/1000)-F19</f>
        <v>0</v>
      </c>
      <c r="G23" s="64">
        <f>(G22/1000)-G19</f>
        <v>0</v>
      </c>
      <c r="H23" s="64">
        <f>(H22/1000)-H19</f>
        <v>0</v>
      </c>
      <c r="I23" s="64">
        <f>(I22/1000)-I19</f>
        <v>0</v>
      </c>
      <c r="J23" s="64">
        <f>(J22/1000)-J19</f>
        <v>0</v>
      </c>
      <c r="K23" s="65">
        <f>SUM(B23:J23)</f>
        <v>0</v>
      </c>
    </row>
    <row r="24" spans="1:11" x14ac:dyDescent="0.3">
      <c r="A24" s="41" t="s">
        <v>33</v>
      </c>
      <c r="B24" s="42"/>
      <c r="C24" s="42"/>
      <c r="D24" s="42"/>
      <c r="E24" s="42"/>
      <c r="F24" s="42"/>
      <c r="G24" s="42"/>
      <c r="H24" s="42"/>
      <c r="I24" s="42"/>
      <c r="J24" s="42"/>
      <c r="K24" s="44">
        <f>SUM(B24:J24)</f>
        <v>0</v>
      </c>
    </row>
    <row r="25" spans="1:11" x14ac:dyDescent="0.3">
      <c r="A25" s="66" t="s">
        <v>32</v>
      </c>
      <c r="B25" s="67">
        <f>B24-B19</f>
        <v>0</v>
      </c>
      <c r="C25" s="67">
        <f>C24-C19</f>
        <v>0</v>
      </c>
      <c r="D25" s="67"/>
      <c r="E25" s="67"/>
      <c r="F25" s="67">
        <f t="shared" ref="F25:K25" si="0">F24-F19</f>
        <v>0</v>
      </c>
      <c r="G25" s="67">
        <f t="shared" si="0"/>
        <v>0</v>
      </c>
      <c r="H25" s="67">
        <f t="shared" si="0"/>
        <v>0</v>
      </c>
      <c r="I25" s="67">
        <f t="shared" si="0"/>
        <v>0</v>
      </c>
      <c r="J25" s="67">
        <f t="shared" si="0"/>
        <v>0</v>
      </c>
      <c r="K25" s="52">
        <f t="shared" si="0"/>
        <v>0</v>
      </c>
    </row>
    <row r="26" spans="1:11" x14ac:dyDescent="0.3">
      <c r="A26" s="9"/>
      <c r="B26" s="9" t="s">
        <v>4</v>
      </c>
      <c r="C26" s="9"/>
      <c r="D26" s="9"/>
      <c r="E26" s="9"/>
      <c r="F26" s="9"/>
      <c r="G26" s="9"/>
      <c r="H26" s="9"/>
      <c r="I26" s="9"/>
      <c r="J26" s="9"/>
      <c r="K26" s="9"/>
    </row>
    <row r="27" spans="1:11" x14ac:dyDescent="0.3">
      <c r="A27" s="7" t="s">
        <v>5</v>
      </c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1:11" x14ac:dyDescent="0.3">
      <c r="A28" s="3"/>
      <c r="B28" s="10"/>
      <c r="C28" s="10"/>
      <c r="D28" s="11"/>
      <c r="E28" s="11"/>
      <c r="F28" s="11"/>
      <c r="G28" s="11"/>
      <c r="H28" s="11"/>
      <c r="I28" s="11"/>
      <c r="J28" s="11"/>
      <c r="K28" s="11"/>
    </row>
    <row r="29" spans="1:11" x14ac:dyDescent="0.3">
      <c r="A29" s="12" t="s">
        <v>6</v>
      </c>
      <c r="B29" s="6"/>
      <c r="C29" s="6"/>
      <c r="D29" s="2"/>
      <c r="E29" s="2"/>
      <c r="F29" s="2"/>
      <c r="G29" s="2"/>
      <c r="H29" s="2"/>
      <c r="I29" s="2"/>
      <c r="J29" s="2"/>
      <c r="K29" s="2"/>
    </row>
    <row r="30" spans="1:11" x14ac:dyDescent="0.3">
      <c r="A30" s="3"/>
      <c r="B30" s="10"/>
      <c r="C30" s="10"/>
      <c r="D30" s="11"/>
      <c r="E30" s="11"/>
      <c r="F30" s="11"/>
      <c r="G30" s="11"/>
      <c r="H30" s="11"/>
      <c r="I30" s="11"/>
      <c r="J30" s="11"/>
      <c r="K30" s="11"/>
    </row>
    <row r="31" spans="1:11" x14ac:dyDescent="0.3">
      <c r="A31" s="13"/>
      <c r="B31" s="13"/>
      <c r="C31" s="6"/>
      <c r="D31" s="2"/>
      <c r="E31" s="2"/>
      <c r="F31" s="2"/>
      <c r="G31" s="2"/>
      <c r="H31" s="2"/>
      <c r="I31" s="2"/>
      <c r="J31" s="2"/>
      <c r="K31" s="2"/>
    </row>
  </sheetData>
  <printOptions horizontalCentered="1"/>
  <pageMargins left="0.70866141732283505" right="0.70866141732283505" top="0.74803149606299202" bottom="0.74803149606299202" header="0.31496062992126" footer="0.31496062992126"/>
  <pageSetup paperSize="9" scale="85" orientation="landscape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"/>
  <dimension ref="A1:N142"/>
  <sheetViews>
    <sheetView workbookViewId="0">
      <selection sqref="A1:XFD1048576"/>
    </sheetView>
  </sheetViews>
  <sheetFormatPr defaultColWidth="9" defaultRowHeight="14.25" customHeight="1" x14ac:dyDescent="0.2"/>
  <cols>
    <col min="1" max="1" width="1.625" style="72" customWidth="1"/>
    <col min="2" max="2" width="47.5" style="72" customWidth="1"/>
    <col min="3" max="3" width="34.625" style="72" customWidth="1"/>
    <col min="4" max="4" width="14.875" style="72" customWidth="1"/>
    <col min="5" max="5" width="23.25" style="72" customWidth="1"/>
    <col min="6" max="6" width="17.375" style="72" customWidth="1"/>
    <col min="7" max="7" width="11.625" style="72" customWidth="1"/>
    <col min="8" max="8" width="12.125" style="72" customWidth="1"/>
    <col min="9" max="10" width="9" style="72" customWidth="1"/>
    <col min="11" max="11" width="1.875" style="72" customWidth="1"/>
    <col min="12" max="12" width="16.5" style="72" customWidth="1"/>
    <col min="13" max="13" width="14.125" style="72" customWidth="1"/>
    <col min="14" max="14" width="9" style="72" customWidth="1"/>
    <col min="15" max="16384" width="9" style="72"/>
  </cols>
  <sheetData>
    <row r="1" spans="1:14" ht="32.1" customHeight="1" x14ac:dyDescent="0.2">
      <c r="A1" s="68"/>
      <c r="B1" s="69"/>
    </row>
    <row r="2" spans="1:14" ht="15" customHeight="1" x14ac:dyDescent="0.2">
      <c r="A2" s="68"/>
      <c r="B2" s="68"/>
      <c r="C2" s="68"/>
      <c r="D2" s="68"/>
      <c r="E2" s="68"/>
      <c r="F2" s="68"/>
      <c r="G2" s="70"/>
      <c r="H2" s="68"/>
      <c r="I2" s="68"/>
      <c r="J2" s="68"/>
      <c r="K2" s="70"/>
      <c r="L2" s="68"/>
      <c r="M2" s="68"/>
      <c r="N2" s="68"/>
    </row>
    <row r="3" spans="1:14" ht="15" customHeight="1" x14ac:dyDescent="0.2">
      <c r="A3" s="68"/>
      <c r="B3" s="68"/>
      <c r="C3" s="68"/>
      <c r="D3" s="68"/>
      <c r="E3" s="68"/>
      <c r="F3" s="68"/>
      <c r="G3" s="68"/>
      <c r="H3" s="68"/>
      <c r="I3" s="68"/>
      <c r="J3" s="68"/>
      <c r="K3" s="70"/>
      <c r="L3" s="68"/>
      <c r="M3" s="68"/>
    </row>
    <row r="4" spans="1:14" ht="15" customHeight="1" x14ac:dyDescent="0.2">
      <c r="A4" s="68"/>
      <c r="B4" s="68"/>
      <c r="C4" s="68"/>
      <c r="D4" s="68"/>
      <c r="E4" s="68"/>
      <c r="F4" s="68"/>
      <c r="G4" s="68"/>
      <c r="H4" s="68"/>
      <c r="I4" s="68"/>
      <c r="J4" s="68"/>
      <c r="K4" s="70"/>
      <c r="L4" s="68"/>
      <c r="M4" s="68"/>
    </row>
    <row r="5" spans="1:14" ht="15" customHeight="1" x14ac:dyDescent="0.2">
      <c r="A5" s="68"/>
      <c r="B5" s="68"/>
      <c r="C5" s="68"/>
      <c r="D5" s="68"/>
    </row>
    <row r="6" spans="1:14" ht="15" customHeight="1" x14ac:dyDescent="0.2">
      <c r="A6" s="68"/>
      <c r="B6" s="68"/>
      <c r="C6" s="68"/>
      <c r="D6" s="68"/>
    </row>
    <row r="7" spans="1:14" ht="15" customHeight="1" x14ac:dyDescent="0.2"/>
    <row r="10" spans="1:14" ht="14.25" customHeight="1" x14ac:dyDescent="0.2">
      <c r="A10" s="68"/>
      <c r="B10" s="68"/>
      <c r="C10" s="70"/>
    </row>
    <row r="11" spans="1:14" ht="14.25" customHeight="1" x14ac:dyDescent="0.2">
      <c r="A11" s="68"/>
      <c r="B11" s="68"/>
      <c r="C11" s="70"/>
    </row>
    <row r="12" spans="1:14" x14ac:dyDescent="0.2">
      <c r="A12" s="68"/>
      <c r="B12" s="68"/>
      <c r="C12" s="68"/>
      <c r="D12" s="68"/>
      <c r="E12" s="68"/>
      <c r="F12" s="71"/>
    </row>
    <row r="13" spans="1:14" x14ac:dyDescent="0.2">
      <c r="A13" s="68"/>
      <c r="B13" s="68"/>
      <c r="C13" s="68"/>
      <c r="D13" s="68"/>
      <c r="E13" s="68"/>
      <c r="F13" s="71"/>
    </row>
    <row r="14" spans="1:14" ht="14.25" customHeight="1" x14ac:dyDescent="0.2">
      <c r="A14" s="68"/>
      <c r="B14" s="68"/>
      <c r="C14" s="68"/>
    </row>
    <row r="15" spans="1:14" x14ac:dyDescent="0.2">
      <c r="A15" s="68"/>
      <c r="B15" s="68"/>
      <c r="C15" s="68"/>
      <c r="D15" s="68"/>
      <c r="E15" s="68"/>
      <c r="F15" s="71"/>
    </row>
    <row r="17" spans="1:4" ht="14.25" customHeight="1" x14ac:dyDescent="0.2">
      <c r="A17" s="68"/>
      <c r="B17" s="68"/>
      <c r="C17" s="68"/>
    </row>
    <row r="18" spans="1:4" ht="14.25" customHeight="1" x14ac:dyDescent="0.2">
      <c r="A18" s="68"/>
      <c r="B18" s="68"/>
      <c r="C18" s="68"/>
    </row>
    <row r="19" spans="1:4" ht="14.25" customHeight="1" x14ac:dyDescent="0.2">
      <c r="A19" s="68"/>
      <c r="B19" s="68"/>
      <c r="C19" s="68"/>
    </row>
    <row r="20" spans="1:4" ht="14.25" customHeight="1" x14ac:dyDescent="0.2">
      <c r="A20" s="68"/>
      <c r="B20" s="68"/>
      <c r="C20" s="68"/>
    </row>
    <row r="21" spans="1:4" ht="14.25" customHeight="1" x14ac:dyDescent="0.2">
      <c r="A21" s="68"/>
      <c r="B21" s="68"/>
      <c r="C21" s="68"/>
    </row>
    <row r="23" spans="1:4" ht="14.25" customHeight="1" x14ac:dyDescent="0.2">
      <c r="A23" s="68"/>
      <c r="B23" s="68"/>
      <c r="C23" s="68"/>
    </row>
    <row r="24" spans="1:4" ht="14.25" customHeight="1" x14ac:dyDescent="0.2">
      <c r="A24" s="68"/>
      <c r="B24" s="68"/>
      <c r="C24" s="68"/>
    </row>
    <row r="25" spans="1:4" ht="14.25" customHeight="1" x14ac:dyDescent="0.2">
      <c r="A25" s="68"/>
      <c r="B25" s="68"/>
      <c r="C25" s="68"/>
    </row>
    <row r="27" spans="1:4" ht="14.25" customHeight="1" x14ac:dyDescent="0.2">
      <c r="A27" s="68"/>
      <c r="B27" s="68"/>
      <c r="C27" s="68"/>
    </row>
    <row r="29" spans="1:4" ht="14.25" customHeight="1" x14ac:dyDescent="0.2">
      <c r="A29" s="68"/>
      <c r="B29" s="68"/>
      <c r="C29" s="68"/>
    </row>
    <row r="30" spans="1:4" ht="14.25" customHeight="1" x14ac:dyDescent="0.2">
      <c r="A30" s="68"/>
      <c r="B30" s="68"/>
      <c r="C30" s="68"/>
    </row>
    <row r="31" spans="1:4" ht="14.25" customHeight="1" x14ac:dyDescent="0.2">
      <c r="A31" s="68"/>
      <c r="B31" s="68"/>
      <c r="C31" s="68"/>
    </row>
    <row r="32" spans="1:4" ht="14.25" customHeight="1" x14ac:dyDescent="0.2">
      <c r="A32" s="68"/>
      <c r="B32" s="68"/>
      <c r="C32" s="70"/>
      <c r="D32" s="68"/>
    </row>
    <row r="33" spans="1:5" ht="14.25" customHeight="1" x14ac:dyDescent="0.2">
      <c r="A33" s="68"/>
      <c r="B33" s="68"/>
      <c r="C33" s="68"/>
      <c r="D33" s="70"/>
      <c r="E33" s="68"/>
    </row>
    <row r="34" spans="1:5" ht="14.25" customHeight="1" x14ac:dyDescent="0.2">
      <c r="A34" s="68"/>
      <c r="B34" s="68"/>
      <c r="C34" s="68"/>
      <c r="D34" s="68"/>
    </row>
    <row r="35" spans="1:5" ht="14.25" customHeight="1" x14ac:dyDescent="0.2">
      <c r="A35" s="68"/>
      <c r="B35" s="68"/>
      <c r="C35" s="68"/>
      <c r="D35" s="68"/>
    </row>
    <row r="50" spans="1:3" ht="14.25" customHeight="1" x14ac:dyDescent="0.2">
      <c r="A50" s="68"/>
      <c r="B50" s="68"/>
      <c r="C50" s="68"/>
    </row>
    <row r="94" spans="1:7" ht="14.25" customHeight="1" x14ac:dyDescent="0.2">
      <c r="A94" s="68"/>
      <c r="B94" s="68"/>
      <c r="C94" s="68"/>
      <c r="D94" s="68"/>
      <c r="E94" s="68"/>
      <c r="F94" s="68"/>
      <c r="G94" s="68"/>
    </row>
    <row r="95" spans="1:7" ht="14.25" customHeight="1" x14ac:dyDescent="0.2">
      <c r="A95" s="68"/>
      <c r="B95" s="68"/>
      <c r="C95" s="68"/>
      <c r="D95" s="68"/>
      <c r="E95" s="68"/>
      <c r="F95" s="68"/>
      <c r="G95" s="68"/>
    </row>
    <row r="96" spans="1:7" ht="14.25" customHeight="1" x14ac:dyDescent="0.2">
      <c r="A96" s="68"/>
      <c r="B96" s="68"/>
      <c r="C96" s="70"/>
      <c r="D96" s="68"/>
      <c r="E96" s="68"/>
      <c r="F96" s="70"/>
      <c r="G96" s="68"/>
    </row>
    <row r="97" spans="1:6" ht="14.25" customHeight="1" x14ac:dyDescent="0.2">
      <c r="A97" s="68"/>
      <c r="B97" s="68"/>
      <c r="C97" s="70"/>
      <c r="D97" s="68"/>
      <c r="E97" s="68"/>
      <c r="F97" s="70"/>
    </row>
    <row r="99" spans="1:6" ht="14.25" customHeight="1" x14ac:dyDescent="0.2">
      <c r="A99" s="68"/>
      <c r="B99" s="68"/>
      <c r="C99" s="68"/>
      <c r="D99" s="68"/>
      <c r="E99" s="68"/>
    </row>
    <row r="100" spans="1:6" ht="14.25" customHeight="1" x14ac:dyDescent="0.2">
      <c r="A100" s="68"/>
      <c r="B100" s="68"/>
      <c r="C100" s="70"/>
      <c r="D100" s="68"/>
      <c r="E100" s="68"/>
      <c r="F100" s="70"/>
    </row>
    <row r="101" spans="1:6" ht="14.25" customHeight="1" x14ac:dyDescent="0.2">
      <c r="A101" s="68"/>
      <c r="B101" s="68"/>
      <c r="C101" s="70"/>
      <c r="D101" s="68"/>
      <c r="E101" s="68"/>
      <c r="F101" s="70"/>
    </row>
    <row r="102" spans="1:6" ht="14.25" customHeight="1" x14ac:dyDescent="0.2">
      <c r="A102" s="68"/>
      <c r="B102" s="68"/>
      <c r="C102" s="70"/>
      <c r="D102" s="68"/>
      <c r="E102" s="68"/>
      <c r="F102" s="70"/>
    </row>
    <row r="103" spans="1:6" ht="14.25" customHeight="1" x14ac:dyDescent="0.2">
      <c r="A103" s="68"/>
      <c r="B103" s="68"/>
      <c r="C103" s="70"/>
      <c r="D103" s="68"/>
      <c r="E103" s="68"/>
      <c r="F103" s="70"/>
    </row>
    <row r="104" spans="1:6" ht="14.25" customHeight="1" x14ac:dyDescent="0.2">
      <c r="A104" s="68"/>
      <c r="B104" s="68"/>
      <c r="C104" s="70"/>
      <c r="D104" s="68"/>
      <c r="E104" s="68"/>
      <c r="F104" s="70"/>
    </row>
    <row r="105" spans="1:6" ht="14.25" customHeight="1" x14ac:dyDescent="0.2">
      <c r="A105" s="68"/>
      <c r="B105" s="68"/>
      <c r="C105" s="70"/>
      <c r="D105" s="68"/>
      <c r="E105" s="68"/>
      <c r="F105" s="70"/>
    </row>
    <row r="106" spans="1:6" ht="14.25" customHeight="1" x14ac:dyDescent="0.2">
      <c r="A106" s="68"/>
      <c r="B106" s="68"/>
      <c r="C106" s="70"/>
      <c r="D106" s="68"/>
      <c r="E106" s="68"/>
      <c r="F106" s="70"/>
    </row>
    <row r="107" spans="1:6" ht="14.25" customHeight="1" x14ac:dyDescent="0.2">
      <c r="A107" s="68"/>
      <c r="B107" s="68"/>
      <c r="C107" s="70"/>
      <c r="D107" s="68"/>
      <c r="E107" s="68"/>
      <c r="F107" s="70"/>
    </row>
    <row r="108" spans="1:6" ht="14.25" customHeight="1" x14ac:dyDescent="0.2">
      <c r="A108" s="68"/>
      <c r="B108" s="68"/>
      <c r="C108" s="70"/>
      <c r="D108" s="68"/>
      <c r="E108" s="68"/>
      <c r="F108" s="70"/>
    </row>
    <row r="109" spans="1:6" ht="14.25" customHeight="1" x14ac:dyDescent="0.2">
      <c r="A109" s="68"/>
      <c r="B109" s="68"/>
      <c r="C109" s="68"/>
      <c r="D109" s="68"/>
      <c r="E109" s="68"/>
      <c r="F109" s="68"/>
    </row>
    <row r="110" spans="1:6" ht="14.25" customHeight="1" x14ac:dyDescent="0.2">
      <c r="A110" s="68"/>
      <c r="B110" s="68"/>
      <c r="C110" s="70"/>
      <c r="D110" s="68"/>
      <c r="E110" s="68"/>
      <c r="F110" s="70"/>
    </row>
    <row r="111" spans="1:6" ht="14.25" customHeight="1" x14ac:dyDescent="0.2">
      <c r="A111" s="68"/>
      <c r="B111" s="68"/>
      <c r="C111" s="70"/>
      <c r="D111" s="68"/>
      <c r="E111" s="68"/>
      <c r="F111" s="70"/>
    </row>
    <row r="112" spans="1:6" ht="14.25" customHeight="1" x14ac:dyDescent="0.2">
      <c r="A112" s="68"/>
      <c r="B112" s="68"/>
      <c r="C112" s="70"/>
      <c r="D112" s="68"/>
      <c r="E112" s="68"/>
      <c r="F112" s="70"/>
    </row>
    <row r="113" spans="1:6" ht="14.25" customHeight="1" x14ac:dyDescent="0.2">
      <c r="A113" s="68"/>
      <c r="B113" s="68"/>
      <c r="C113" s="70"/>
      <c r="D113" s="68"/>
      <c r="E113" s="68"/>
      <c r="F113" s="70"/>
    </row>
    <row r="114" spans="1:6" ht="14.25" customHeight="1" x14ac:dyDescent="0.2">
      <c r="A114" s="68"/>
      <c r="B114" s="68"/>
      <c r="C114" s="70"/>
      <c r="D114" s="68"/>
      <c r="E114" s="68"/>
      <c r="F114" s="70"/>
    </row>
    <row r="115" spans="1:6" ht="14.25" customHeight="1" x14ac:dyDescent="0.2">
      <c r="A115" s="68"/>
      <c r="B115" s="68"/>
      <c r="C115" s="70"/>
      <c r="D115" s="68"/>
      <c r="E115" s="68"/>
      <c r="F115" s="70"/>
    </row>
    <row r="116" spans="1:6" ht="14.25" customHeight="1" x14ac:dyDescent="0.2">
      <c r="A116" s="68"/>
      <c r="B116" s="68"/>
      <c r="C116" s="70"/>
      <c r="D116" s="68"/>
      <c r="E116" s="68"/>
      <c r="F116" s="70"/>
    </row>
    <row r="117" spans="1:6" ht="14.25" customHeight="1" x14ac:dyDescent="0.2">
      <c r="A117" s="68"/>
      <c r="B117" s="68"/>
      <c r="C117" s="68"/>
      <c r="D117" s="68"/>
      <c r="E117" s="68"/>
    </row>
    <row r="118" spans="1:6" ht="14.25" customHeight="1" x14ac:dyDescent="0.2">
      <c r="A118" s="68"/>
      <c r="B118" s="68"/>
      <c r="C118" s="70"/>
      <c r="D118" s="68"/>
      <c r="E118" s="68"/>
      <c r="F118" s="70"/>
    </row>
    <row r="119" spans="1:6" ht="14.25" customHeight="1" x14ac:dyDescent="0.2">
      <c r="A119" s="68"/>
      <c r="B119" s="68"/>
      <c r="C119" s="70"/>
      <c r="D119" s="68"/>
      <c r="E119" s="68"/>
      <c r="F119" s="70"/>
    </row>
    <row r="120" spans="1:6" ht="14.25" customHeight="1" x14ac:dyDescent="0.2">
      <c r="A120" s="68"/>
      <c r="B120" s="68"/>
      <c r="C120" s="70"/>
      <c r="D120" s="68"/>
      <c r="E120" s="68"/>
      <c r="F120" s="70"/>
    </row>
    <row r="121" spans="1:6" ht="14.25" customHeight="1" x14ac:dyDescent="0.2">
      <c r="A121" s="68"/>
      <c r="B121" s="68"/>
      <c r="C121" s="70"/>
      <c r="D121" s="68"/>
      <c r="E121" s="68"/>
      <c r="F121" s="70"/>
    </row>
    <row r="122" spans="1:6" ht="14.25" customHeight="1" x14ac:dyDescent="0.2">
      <c r="A122" s="68"/>
      <c r="B122" s="68"/>
      <c r="C122" s="70"/>
      <c r="D122" s="68"/>
      <c r="E122" s="68"/>
      <c r="F122" s="70"/>
    </row>
    <row r="123" spans="1:6" ht="14.25" customHeight="1" x14ac:dyDescent="0.2">
      <c r="A123" s="68"/>
      <c r="B123" s="68"/>
      <c r="C123" s="68"/>
      <c r="D123" s="68"/>
      <c r="E123" s="68"/>
    </row>
    <row r="124" spans="1:6" ht="14.25" customHeight="1" x14ac:dyDescent="0.2">
      <c r="A124" s="68"/>
      <c r="B124" s="68"/>
      <c r="C124" s="68"/>
      <c r="D124" s="68"/>
      <c r="E124" s="68"/>
      <c r="F124" s="68"/>
    </row>
    <row r="125" spans="1:6" ht="14.25" customHeight="1" x14ac:dyDescent="0.2">
      <c r="A125" s="68"/>
      <c r="B125" s="68"/>
      <c r="C125" s="68"/>
      <c r="D125" s="68"/>
      <c r="E125" s="68"/>
      <c r="F125" s="68"/>
    </row>
    <row r="140" spans="1:7" ht="14.25" customHeight="1" x14ac:dyDescent="0.2">
      <c r="A140" s="68"/>
      <c r="B140" s="68"/>
      <c r="C140" s="68"/>
      <c r="D140" s="68"/>
      <c r="E140" s="68"/>
      <c r="F140" s="68"/>
      <c r="G140" s="68"/>
    </row>
    <row r="141" spans="1:7" ht="14.25" customHeight="1" x14ac:dyDescent="0.2">
      <c r="A141" s="68"/>
      <c r="B141" s="68"/>
      <c r="C141" s="68"/>
      <c r="D141" s="68"/>
      <c r="E141" s="68"/>
      <c r="F141" s="68"/>
      <c r="G141" s="70"/>
    </row>
    <row r="142" spans="1:7" ht="14.25" customHeight="1" x14ac:dyDescent="0.2">
      <c r="A142" s="68"/>
      <c r="B142" s="68"/>
      <c r="C142" s="68"/>
      <c r="D142" s="68"/>
      <c r="E142" s="68"/>
      <c r="F142" s="68"/>
      <c r="G142" s="70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155"/>
  <dimension ref="A1:H111"/>
  <sheetViews>
    <sheetView workbookViewId="0">
      <selection sqref="A1:XFD1048576"/>
    </sheetView>
  </sheetViews>
  <sheetFormatPr defaultColWidth="8" defaultRowHeight="15" customHeight="1" x14ac:dyDescent="0.2"/>
  <cols>
    <col min="1" max="1" width="5.625" style="68" customWidth="1"/>
    <col min="2" max="2" width="8.375" style="68" customWidth="1"/>
    <col min="3" max="3" width="76.625" style="68" customWidth="1"/>
    <col min="4" max="4" width="8.875" style="68" customWidth="1"/>
    <col min="5" max="5" width="14.5" style="68" customWidth="1"/>
    <col min="6" max="6" width="8.875" style="68" customWidth="1"/>
    <col min="7" max="7" width="9.125" style="68" customWidth="1"/>
    <col min="8" max="8" width="11.875" style="68" customWidth="1"/>
    <col min="9" max="16384" width="8" style="68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70"/>
      <c r="D3" s="70"/>
      <c r="E3" s="70"/>
      <c r="F3" s="70"/>
      <c r="G3" s="70"/>
      <c r="H3" s="70"/>
    </row>
    <row r="4" spans="1:8" ht="14.25" customHeight="1" x14ac:dyDescent="0.2">
      <c r="A4" s="70"/>
      <c r="D4" s="70"/>
      <c r="E4" s="70"/>
      <c r="F4" s="70"/>
      <c r="G4" s="70"/>
      <c r="H4" s="70"/>
    </row>
    <row r="5" spans="1:8" ht="14.25" customHeight="1" x14ac:dyDescent="0.2">
      <c r="A5" s="70"/>
      <c r="B5" s="70"/>
      <c r="D5" s="70"/>
      <c r="E5" s="70"/>
      <c r="F5" s="70"/>
      <c r="G5" s="70"/>
      <c r="H5" s="70"/>
    </row>
    <row r="6" spans="1:8" ht="14.25" customHeight="1" x14ac:dyDescent="0.2">
      <c r="A6" s="70"/>
      <c r="B6" s="70"/>
      <c r="D6" s="70"/>
      <c r="E6" s="70"/>
      <c r="F6" s="70"/>
      <c r="G6" s="70"/>
      <c r="H6" s="70"/>
    </row>
    <row r="7" spans="1:8" ht="14.25" customHeight="1" x14ac:dyDescent="0.2">
      <c r="A7" s="70"/>
      <c r="B7" s="70"/>
      <c r="D7" s="70"/>
      <c r="E7" s="70"/>
      <c r="F7" s="70"/>
      <c r="G7" s="70"/>
      <c r="H7" s="70"/>
    </row>
    <row r="8" spans="1:8" ht="14.25" customHeight="1" x14ac:dyDescent="0.2">
      <c r="A8" s="70"/>
      <c r="B8" s="70"/>
      <c r="D8" s="70"/>
      <c r="E8" s="70"/>
      <c r="F8" s="70"/>
      <c r="G8" s="70"/>
      <c r="H8" s="70"/>
    </row>
    <row r="9" spans="1:8" ht="14.25" customHeight="1" x14ac:dyDescent="0.2">
      <c r="A9" s="70"/>
      <c r="B9" s="70"/>
      <c r="D9" s="70"/>
      <c r="E9" s="70"/>
      <c r="F9" s="70"/>
      <c r="G9" s="70"/>
      <c r="H9" s="70"/>
    </row>
    <row r="10" spans="1:8" ht="14.25" customHeight="1" x14ac:dyDescent="0.2">
      <c r="A10" s="70"/>
      <c r="B10" s="70"/>
      <c r="D10" s="70"/>
      <c r="E10" s="70"/>
      <c r="F10" s="70"/>
      <c r="G10" s="70"/>
      <c r="H10" s="70"/>
    </row>
    <row r="11" spans="1:8" ht="14.25" customHeight="1" x14ac:dyDescent="0.2">
      <c r="A11" s="70"/>
      <c r="B11" s="70"/>
      <c r="D11" s="70"/>
      <c r="E11" s="70"/>
      <c r="F11" s="70"/>
      <c r="G11" s="70"/>
      <c r="H11" s="70"/>
    </row>
    <row r="12" spans="1:8" ht="14.25" customHeight="1" x14ac:dyDescent="0.2">
      <c r="A12" s="70"/>
      <c r="D12" s="70"/>
      <c r="E12" s="70"/>
      <c r="F12" s="70"/>
      <c r="G12" s="70"/>
      <c r="H12" s="70"/>
    </row>
    <row r="13" spans="1:8" ht="14.25" customHeight="1" x14ac:dyDescent="0.2">
      <c r="A13" s="70"/>
      <c r="B13" s="70"/>
      <c r="D13" s="70"/>
      <c r="E13" s="70"/>
      <c r="F13" s="70"/>
      <c r="G13" s="70"/>
      <c r="H13" s="70"/>
    </row>
    <row r="14" spans="1:8" ht="14.25" customHeight="1" x14ac:dyDescent="0.2">
      <c r="A14" s="70"/>
      <c r="B14" s="70"/>
      <c r="D14" s="70"/>
      <c r="E14" s="70"/>
      <c r="F14" s="70"/>
      <c r="G14" s="70"/>
      <c r="H14" s="70"/>
    </row>
    <row r="15" spans="1:8" ht="14.25" customHeight="1" x14ac:dyDescent="0.2">
      <c r="A15" s="70"/>
      <c r="B15" s="70"/>
      <c r="D15" s="70"/>
      <c r="E15" s="70"/>
      <c r="F15" s="70"/>
      <c r="G15" s="70"/>
      <c r="H15" s="70"/>
    </row>
    <row r="16" spans="1:8" ht="14.25" customHeight="1" x14ac:dyDescent="0.2">
      <c r="A16" s="70"/>
      <c r="B16" s="70"/>
      <c r="D16" s="70"/>
      <c r="E16" s="70"/>
      <c r="F16" s="70"/>
      <c r="G16" s="70"/>
      <c r="H16" s="70"/>
    </row>
    <row r="17" spans="1:8" ht="14.25" customHeight="1" x14ac:dyDescent="0.2">
      <c r="A17" s="70"/>
      <c r="B17" s="70"/>
      <c r="D17" s="70"/>
      <c r="E17" s="70"/>
      <c r="F17" s="70"/>
      <c r="G17" s="70"/>
      <c r="H17" s="70"/>
    </row>
    <row r="18" spans="1:8" ht="14.25" customHeight="1" x14ac:dyDescent="0.2">
      <c r="A18" s="70"/>
      <c r="B18" s="70"/>
      <c r="D18" s="70"/>
      <c r="E18" s="70"/>
      <c r="F18" s="70"/>
      <c r="G18" s="70"/>
      <c r="H18" s="70"/>
    </row>
    <row r="19" spans="1:8" ht="14.25" customHeight="1" x14ac:dyDescent="0.2">
      <c r="A19" s="70"/>
      <c r="B19" s="70"/>
      <c r="D19" s="70"/>
      <c r="E19" s="70"/>
      <c r="F19" s="70"/>
      <c r="G19" s="70"/>
      <c r="H19" s="70"/>
    </row>
    <row r="20" spans="1:8" ht="14.25" customHeight="1" x14ac:dyDescent="0.2">
      <c r="A20" s="70"/>
      <c r="D20" s="70"/>
      <c r="E20" s="70"/>
      <c r="F20" s="70"/>
      <c r="G20" s="70"/>
      <c r="H20" s="70"/>
    </row>
    <row r="21" spans="1:8" ht="14.25" customHeight="1" x14ac:dyDescent="0.2">
      <c r="A21" s="70"/>
      <c r="B21" s="70"/>
      <c r="D21" s="70"/>
      <c r="E21" s="70"/>
      <c r="F21" s="70"/>
      <c r="G21" s="70"/>
      <c r="H21" s="70"/>
    </row>
    <row r="22" spans="1:8" ht="14.25" customHeight="1" x14ac:dyDescent="0.2">
      <c r="A22" s="70"/>
      <c r="B22" s="70"/>
      <c r="D22" s="70"/>
      <c r="E22" s="70"/>
      <c r="F22" s="70"/>
      <c r="G22" s="70"/>
      <c r="H22" s="70"/>
    </row>
    <row r="23" spans="1:8" ht="14.25" customHeight="1" x14ac:dyDescent="0.2">
      <c r="A23" s="70"/>
      <c r="B23" s="70"/>
      <c r="D23" s="70"/>
      <c r="E23" s="70"/>
      <c r="F23" s="70"/>
      <c r="G23" s="70"/>
      <c r="H23" s="70"/>
    </row>
    <row r="24" spans="1:8" ht="14.25" customHeight="1" x14ac:dyDescent="0.2">
      <c r="A24" s="70"/>
      <c r="B24" s="70"/>
      <c r="D24" s="70"/>
      <c r="E24" s="70"/>
      <c r="F24" s="70"/>
      <c r="G24" s="70"/>
      <c r="H24" s="70"/>
    </row>
    <row r="25" spans="1:8" ht="14.25" customHeight="1" x14ac:dyDescent="0.2">
      <c r="A25" s="70"/>
      <c r="B25" s="70"/>
      <c r="D25" s="70"/>
      <c r="E25" s="70"/>
      <c r="F25" s="70"/>
      <c r="G25" s="70"/>
      <c r="H25" s="70"/>
    </row>
    <row r="26" spans="1:8" ht="14.25" customHeight="1" x14ac:dyDescent="0.2">
      <c r="A26" s="70"/>
      <c r="B26" s="70"/>
      <c r="D26" s="70"/>
      <c r="E26" s="70"/>
      <c r="F26" s="70"/>
      <c r="G26" s="70"/>
      <c r="H26" s="70"/>
    </row>
    <row r="27" spans="1:8" ht="14.25" customHeight="1" x14ac:dyDescent="0.2">
      <c r="A27" s="70"/>
      <c r="B27" s="70"/>
      <c r="D27" s="70"/>
      <c r="E27" s="70"/>
      <c r="F27" s="70"/>
      <c r="G27" s="70"/>
      <c r="H27" s="70"/>
    </row>
    <row r="28" spans="1:8" ht="14.25" customHeight="1" x14ac:dyDescent="0.2">
      <c r="A28" s="70"/>
      <c r="B28" s="70"/>
      <c r="D28" s="70"/>
      <c r="E28" s="70"/>
      <c r="F28" s="70"/>
      <c r="G28" s="70"/>
      <c r="H28" s="70"/>
    </row>
    <row r="29" spans="1:8" ht="14.25" customHeight="1" x14ac:dyDescent="0.2">
      <c r="A29" s="70"/>
      <c r="B29" s="70"/>
      <c r="D29" s="70"/>
      <c r="E29" s="70"/>
      <c r="F29" s="70"/>
      <c r="G29" s="70"/>
      <c r="H29" s="70"/>
    </row>
    <row r="30" spans="1:8" ht="14.25" customHeight="1" x14ac:dyDescent="0.2">
      <c r="A30" s="70"/>
      <c r="B30" s="70"/>
      <c r="D30" s="70"/>
      <c r="E30" s="70"/>
      <c r="F30" s="70"/>
      <c r="G30" s="70"/>
      <c r="H30" s="70"/>
    </row>
    <row r="31" spans="1:8" ht="14.25" customHeight="1" x14ac:dyDescent="0.2">
      <c r="A31" s="70"/>
      <c r="D31" s="70"/>
      <c r="E31" s="70"/>
      <c r="F31" s="70"/>
      <c r="G31" s="70"/>
      <c r="H31" s="70"/>
    </row>
    <row r="32" spans="1:8" ht="14.25" customHeight="1" x14ac:dyDescent="0.2">
      <c r="A32" s="70"/>
      <c r="D32" s="70"/>
      <c r="E32" s="70"/>
      <c r="F32" s="70"/>
      <c r="G32" s="70"/>
      <c r="H32" s="70"/>
    </row>
    <row r="33" spans="1:8" ht="14.25" customHeight="1" x14ac:dyDescent="0.2">
      <c r="A33" s="70"/>
      <c r="B33" s="70"/>
      <c r="D33" s="70"/>
      <c r="E33" s="70"/>
      <c r="F33" s="70"/>
      <c r="G33" s="70"/>
      <c r="H33" s="70"/>
    </row>
    <row r="34" spans="1:8" ht="14.25" customHeight="1" x14ac:dyDescent="0.2">
      <c r="A34" s="70"/>
      <c r="B34" s="70"/>
      <c r="D34" s="70"/>
      <c r="E34" s="70"/>
      <c r="F34" s="70"/>
      <c r="G34" s="70"/>
      <c r="H34" s="70"/>
    </row>
    <row r="35" spans="1:8" ht="14.25" customHeight="1" x14ac:dyDescent="0.2">
      <c r="A35" s="70"/>
      <c r="B35" s="70"/>
      <c r="D35" s="70"/>
      <c r="E35" s="70"/>
      <c r="F35" s="70"/>
      <c r="G35" s="70"/>
      <c r="H35" s="70"/>
    </row>
    <row r="36" spans="1:8" ht="14.25" customHeight="1" x14ac:dyDescent="0.2">
      <c r="A36" s="70"/>
      <c r="B36" s="70"/>
      <c r="D36" s="70"/>
      <c r="E36" s="70"/>
      <c r="F36" s="70"/>
      <c r="G36" s="70"/>
      <c r="H36" s="70"/>
    </row>
    <row r="37" spans="1:8" ht="14.25" customHeight="1" x14ac:dyDescent="0.2">
      <c r="A37" s="70"/>
      <c r="B37" s="70"/>
      <c r="D37" s="70"/>
      <c r="E37" s="70"/>
      <c r="F37" s="70"/>
      <c r="G37" s="70"/>
      <c r="H37" s="70"/>
    </row>
    <row r="38" spans="1:8" ht="14.25" customHeight="1" x14ac:dyDescent="0.2">
      <c r="A38" s="70"/>
      <c r="B38" s="70"/>
      <c r="D38" s="70"/>
      <c r="E38" s="70"/>
      <c r="F38" s="70"/>
      <c r="G38" s="70"/>
      <c r="H38" s="70"/>
    </row>
    <row r="39" spans="1:8" ht="14.25" customHeight="1" x14ac:dyDescent="0.2">
      <c r="A39" s="70"/>
      <c r="D39" s="70"/>
      <c r="E39" s="70"/>
      <c r="F39" s="70"/>
      <c r="G39" s="70"/>
      <c r="H39" s="70"/>
    </row>
    <row r="40" spans="1:8" ht="14.25" customHeight="1" x14ac:dyDescent="0.2">
      <c r="A40" s="70"/>
      <c r="B40" s="70"/>
      <c r="D40" s="70"/>
      <c r="E40" s="70"/>
      <c r="F40" s="70"/>
      <c r="G40" s="70"/>
      <c r="H40" s="70"/>
    </row>
    <row r="41" spans="1:8" ht="14.25" customHeight="1" x14ac:dyDescent="0.2">
      <c r="A41" s="70"/>
      <c r="B41" s="70"/>
      <c r="D41" s="70"/>
      <c r="E41" s="70"/>
      <c r="F41" s="70"/>
      <c r="G41" s="70"/>
      <c r="H41" s="70"/>
    </row>
    <row r="42" spans="1:8" ht="14.25" customHeight="1" x14ac:dyDescent="0.2">
      <c r="A42" s="70"/>
      <c r="B42" s="70"/>
      <c r="D42" s="70"/>
      <c r="E42" s="70"/>
      <c r="F42" s="70"/>
      <c r="G42" s="70"/>
      <c r="H42" s="70"/>
    </row>
    <row r="43" spans="1:8" ht="14.25" customHeight="1" x14ac:dyDescent="0.2">
      <c r="A43" s="70"/>
      <c r="B43" s="70"/>
      <c r="D43" s="70"/>
      <c r="E43" s="70"/>
      <c r="F43" s="70"/>
      <c r="G43" s="70"/>
      <c r="H43" s="70"/>
    </row>
    <row r="44" spans="1:8" ht="14.25" customHeight="1" x14ac:dyDescent="0.2">
      <c r="A44" s="70"/>
      <c r="B44" s="70"/>
      <c r="D44" s="70"/>
      <c r="E44" s="70"/>
      <c r="F44" s="70"/>
      <c r="G44" s="70"/>
      <c r="H44" s="70"/>
    </row>
    <row r="45" spans="1:8" ht="14.25" customHeight="1" x14ac:dyDescent="0.2">
      <c r="A45" s="70"/>
      <c r="B45" s="70"/>
      <c r="D45" s="70"/>
      <c r="E45" s="70"/>
      <c r="F45" s="70"/>
      <c r="G45" s="70"/>
      <c r="H45" s="70"/>
    </row>
    <row r="46" spans="1:8" ht="14.25" customHeight="1" x14ac:dyDescent="0.2">
      <c r="A46" s="70"/>
      <c r="B46" s="70"/>
      <c r="D46" s="70"/>
      <c r="E46" s="70"/>
      <c r="F46" s="70"/>
      <c r="G46" s="70"/>
      <c r="H46" s="70"/>
    </row>
    <row r="47" spans="1:8" ht="14.25" customHeight="1" x14ac:dyDescent="0.2">
      <c r="A47" s="70"/>
      <c r="B47" s="70"/>
      <c r="D47" s="70"/>
      <c r="E47" s="70"/>
      <c r="F47" s="70"/>
      <c r="G47" s="70"/>
      <c r="H47" s="70"/>
    </row>
    <row r="48" spans="1:8" ht="14.25" customHeight="1" x14ac:dyDescent="0.2">
      <c r="A48" s="70"/>
      <c r="D48" s="70"/>
      <c r="E48" s="70"/>
      <c r="F48" s="70"/>
      <c r="G48" s="70"/>
      <c r="H48" s="70"/>
    </row>
    <row r="49" spans="1:8" ht="14.25" customHeight="1" x14ac:dyDescent="0.2">
      <c r="A49" s="70"/>
      <c r="B49" s="70"/>
      <c r="D49" s="70"/>
      <c r="E49" s="70"/>
      <c r="F49" s="70"/>
      <c r="G49" s="70"/>
      <c r="H49" s="70"/>
    </row>
    <row r="50" spans="1:8" ht="14.25" customHeight="1" x14ac:dyDescent="0.2">
      <c r="A50" s="70"/>
      <c r="B50" s="70"/>
      <c r="D50" s="70"/>
      <c r="E50" s="70"/>
      <c r="F50" s="70"/>
      <c r="G50" s="70"/>
      <c r="H50" s="70"/>
    </row>
    <row r="51" spans="1:8" ht="14.25" customHeight="1" x14ac:dyDescent="0.2">
      <c r="A51" s="70"/>
      <c r="B51" s="70"/>
      <c r="D51" s="70"/>
      <c r="E51" s="70"/>
      <c r="F51" s="70"/>
      <c r="G51" s="70"/>
      <c r="H51" s="70"/>
    </row>
    <row r="52" spans="1:8" ht="14.25" customHeight="1" x14ac:dyDescent="0.2">
      <c r="A52" s="70"/>
      <c r="B52" s="70"/>
      <c r="D52" s="70"/>
      <c r="E52" s="70"/>
      <c r="F52" s="70"/>
      <c r="G52" s="70"/>
      <c r="H52" s="70"/>
    </row>
    <row r="53" spans="1:8" ht="14.25" customHeight="1" x14ac:dyDescent="0.2">
      <c r="A53" s="70"/>
      <c r="B53" s="70"/>
      <c r="D53" s="70"/>
      <c r="E53" s="70"/>
      <c r="F53" s="70"/>
      <c r="G53" s="70"/>
      <c r="H53" s="70"/>
    </row>
    <row r="54" spans="1:8" ht="14.25" customHeight="1" x14ac:dyDescent="0.2">
      <c r="A54" s="70"/>
      <c r="B54" s="70"/>
      <c r="D54" s="70"/>
      <c r="E54" s="70"/>
      <c r="F54" s="70"/>
      <c r="G54" s="70"/>
      <c r="H54" s="70"/>
    </row>
    <row r="55" spans="1:8" ht="14.25" customHeight="1" x14ac:dyDescent="0.2">
      <c r="A55" s="70"/>
      <c r="D55" s="70"/>
      <c r="E55" s="70"/>
      <c r="F55" s="70"/>
      <c r="G55" s="70"/>
      <c r="H55" s="70"/>
    </row>
    <row r="56" spans="1:8" ht="14.25" customHeight="1" x14ac:dyDescent="0.2">
      <c r="A56" s="70"/>
      <c r="B56" s="70"/>
      <c r="D56" s="70"/>
      <c r="E56" s="70"/>
      <c r="F56" s="70"/>
      <c r="G56" s="70"/>
      <c r="H56" s="70"/>
    </row>
    <row r="57" spans="1:8" ht="14.25" customHeight="1" x14ac:dyDescent="0.2">
      <c r="A57" s="70"/>
      <c r="B57" s="70"/>
      <c r="D57" s="70"/>
      <c r="E57" s="70"/>
      <c r="F57" s="70"/>
      <c r="G57" s="70"/>
      <c r="H57" s="70"/>
    </row>
    <row r="58" spans="1:8" ht="14.25" customHeight="1" x14ac:dyDescent="0.2">
      <c r="A58" s="70"/>
      <c r="D58" s="70"/>
      <c r="E58" s="70"/>
      <c r="F58" s="70"/>
      <c r="G58" s="70"/>
      <c r="H58" s="70"/>
    </row>
    <row r="59" spans="1:8" ht="14.25" customHeight="1" x14ac:dyDescent="0.2">
      <c r="A59" s="70"/>
      <c r="B59" s="70"/>
      <c r="D59" s="70"/>
      <c r="E59" s="70"/>
      <c r="F59" s="70"/>
      <c r="G59" s="70"/>
      <c r="H59" s="70"/>
    </row>
    <row r="60" spans="1:8" ht="14.25" customHeight="1" x14ac:dyDescent="0.2">
      <c r="A60" s="70"/>
      <c r="B60" s="70"/>
      <c r="D60" s="70"/>
      <c r="E60" s="70"/>
      <c r="F60" s="70"/>
      <c r="G60" s="70"/>
      <c r="H60" s="70"/>
    </row>
    <row r="61" spans="1:8" ht="14.25" customHeight="1" x14ac:dyDescent="0.2">
      <c r="A61" s="70"/>
      <c r="B61" s="70"/>
      <c r="D61" s="70"/>
      <c r="E61" s="70"/>
      <c r="F61" s="70"/>
      <c r="G61" s="70"/>
      <c r="H61" s="70"/>
    </row>
    <row r="62" spans="1:8" ht="14.25" customHeight="1" x14ac:dyDescent="0.2">
      <c r="A62" s="70"/>
      <c r="D62" s="70"/>
      <c r="E62" s="70"/>
      <c r="F62" s="70"/>
      <c r="G62" s="70"/>
      <c r="H62" s="70"/>
    </row>
    <row r="63" spans="1:8" ht="14.25" customHeight="1" x14ac:dyDescent="0.2">
      <c r="A63" s="70"/>
      <c r="D63" s="70"/>
      <c r="E63" s="70"/>
      <c r="F63" s="70"/>
      <c r="G63" s="70"/>
      <c r="H63" s="70"/>
    </row>
    <row r="64" spans="1:8" ht="14.25" customHeight="1" x14ac:dyDescent="0.2">
      <c r="A64" s="70"/>
      <c r="D64" s="70"/>
      <c r="E64" s="70"/>
      <c r="F64" s="70"/>
      <c r="G64" s="70"/>
      <c r="H64" s="70"/>
    </row>
    <row r="65" spans="1:8" ht="14.25" customHeight="1" x14ac:dyDescent="0.2">
      <c r="A65" s="70"/>
      <c r="D65" s="70"/>
      <c r="E65" s="70"/>
      <c r="F65" s="70"/>
      <c r="G65" s="70"/>
      <c r="H65" s="70"/>
    </row>
    <row r="66" spans="1:8" ht="14.25" customHeight="1" x14ac:dyDescent="0.2">
      <c r="A66" s="70"/>
      <c r="D66" s="70"/>
      <c r="E66" s="70"/>
      <c r="F66" s="70"/>
      <c r="G66" s="70"/>
      <c r="H66" s="70"/>
    </row>
    <row r="67" spans="1:8" ht="14.25" customHeight="1" x14ac:dyDescent="0.2">
      <c r="A67" s="70"/>
      <c r="D67" s="70"/>
      <c r="E67" s="70"/>
      <c r="F67" s="70"/>
      <c r="G67" s="70"/>
      <c r="H67" s="70"/>
    </row>
    <row r="68" spans="1:8" ht="14.25" customHeight="1" x14ac:dyDescent="0.2">
      <c r="A68" s="70"/>
      <c r="D68" s="70"/>
      <c r="E68" s="70"/>
      <c r="F68" s="70"/>
      <c r="G68" s="70"/>
      <c r="H68" s="70"/>
    </row>
    <row r="69" spans="1:8" ht="14.25" customHeight="1" x14ac:dyDescent="0.2">
      <c r="A69" s="70"/>
      <c r="D69" s="70"/>
      <c r="E69" s="70"/>
      <c r="F69" s="70"/>
      <c r="G69" s="70"/>
      <c r="H69" s="70"/>
    </row>
    <row r="70" spans="1:8" ht="14.25" customHeight="1" x14ac:dyDescent="0.2">
      <c r="A70" s="70"/>
      <c r="D70" s="70"/>
      <c r="E70" s="70"/>
      <c r="F70" s="70"/>
      <c r="G70" s="70"/>
      <c r="H70" s="70"/>
    </row>
    <row r="71" spans="1:8" ht="14.25" customHeight="1" x14ac:dyDescent="0.2">
      <c r="A71" s="70"/>
      <c r="B71" s="70"/>
      <c r="D71" s="70"/>
      <c r="E71" s="70"/>
      <c r="F71" s="70"/>
      <c r="G71" s="70"/>
      <c r="H71" s="70"/>
    </row>
    <row r="72" spans="1:8" ht="14.25" customHeight="1" x14ac:dyDescent="0.2">
      <c r="A72" s="70"/>
      <c r="B72" s="70"/>
      <c r="D72" s="70"/>
      <c r="E72" s="70"/>
      <c r="F72" s="70"/>
      <c r="G72" s="70"/>
      <c r="H72" s="70"/>
    </row>
    <row r="73" spans="1:8" ht="14.25" customHeight="1" x14ac:dyDescent="0.2">
      <c r="A73" s="70"/>
      <c r="D73" s="70"/>
      <c r="E73" s="70"/>
      <c r="F73" s="70"/>
      <c r="G73" s="70"/>
      <c r="H73" s="70"/>
    </row>
    <row r="74" spans="1:8" ht="14.25" customHeight="1" x14ac:dyDescent="0.2">
      <c r="A74" s="70"/>
      <c r="D74" s="70"/>
      <c r="E74" s="70"/>
      <c r="F74" s="70"/>
      <c r="G74" s="70"/>
      <c r="H74" s="70"/>
    </row>
    <row r="75" spans="1:8" ht="14.25" customHeight="1" x14ac:dyDescent="0.2">
      <c r="A75" s="70"/>
      <c r="B75" s="70"/>
      <c r="D75" s="70"/>
      <c r="E75" s="70"/>
      <c r="F75" s="70"/>
      <c r="G75" s="70"/>
      <c r="H75" s="70"/>
    </row>
    <row r="76" spans="1:8" ht="14.25" customHeight="1" x14ac:dyDescent="0.2">
      <c r="A76" s="70"/>
      <c r="B76" s="70"/>
      <c r="D76" s="70"/>
      <c r="E76" s="70"/>
      <c r="F76" s="70"/>
      <c r="G76" s="70"/>
      <c r="H76" s="70"/>
    </row>
    <row r="77" spans="1:8" ht="14.25" customHeight="1" x14ac:dyDescent="0.2">
      <c r="A77" s="70"/>
      <c r="B77" s="70"/>
      <c r="D77" s="70"/>
      <c r="E77" s="70"/>
      <c r="F77" s="70"/>
      <c r="G77" s="70"/>
      <c r="H77" s="70"/>
    </row>
    <row r="78" spans="1:8" ht="14.25" customHeight="1" x14ac:dyDescent="0.2">
      <c r="A78" s="70"/>
      <c r="D78" s="70"/>
      <c r="E78" s="70"/>
      <c r="F78" s="70"/>
      <c r="G78" s="70"/>
      <c r="H78" s="70"/>
    </row>
    <row r="79" spans="1:8" ht="14.25" customHeight="1" x14ac:dyDescent="0.2">
      <c r="A79" s="70"/>
      <c r="D79" s="70"/>
      <c r="E79" s="70"/>
      <c r="F79" s="70"/>
      <c r="G79" s="70"/>
      <c r="H79" s="70"/>
    </row>
    <row r="80" spans="1:8" ht="14.25" customHeight="1" x14ac:dyDescent="0.2">
      <c r="A80" s="70"/>
      <c r="B80" s="70"/>
      <c r="D80" s="70"/>
      <c r="E80" s="70"/>
      <c r="F80" s="70"/>
      <c r="G80" s="70"/>
      <c r="H80" s="70"/>
    </row>
    <row r="81" spans="1:8" ht="14.25" customHeight="1" x14ac:dyDescent="0.2">
      <c r="A81" s="70"/>
      <c r="B81" s="70"/>
      <c r="D81" s="70"/>
      <c r="E81" s="70"/>
      <c r="F81" s="70"/>
      <c r="G81" s="70"/>
      <c r="H81" s="70"/>
    </row>
    <row r="82" spans="1:8" ht="14.25" customHeight="1" x14ac:dyDescent="0.2">
      <c r="A82" s="70"/>
      <c r="B82" s="70"/>
      <c r="D82" s="70"/>
      <c r="E82" s="70"/>
      <c r="F82" s="70"/>
      <c r="G82" s="70"/>
      <c r="H82" s="70"/>
    </row>
    <row r="83" spans="1:8" ht="14.25" customHeight="1" x14ac:dyDescent="0.2">
      <c r="A83" s="70"/>
      <c r="B83" s="70"/>
      <c r="D83" s="70"/>
      <c r="E83" s="70"/>
      <c r="F83" s="70"/>
      <c r="G83" s="70"/>
      <c r="H83" s="70"/>
    </row>
    <row r="84" spans="1:8" ht="14.25" customHeight="1" x14ac:dyDescent="0.2">
      <c r="A84" s="70"/>
      <c r="D84" s="70"/>
      <c r="E84" s="70"/>
      <c r="F84" s="70"/>
      <c r="G84" s="70"/>
      <c r="H84" s="70"/>
    </row>
    <row r="85" spans="1:8" ht="14.25" customHeight="1" x14ac:dyDescent="0.2">
      <c r="A85" s="70"/>
      <c r="B85" s="70"/>
      <c r="D85" s="70"/>
      <c r="E85" s="70"/>
      <c r="F85" s="70"/>
      <c r="G85" s="70"/>
      <c r="H85" s="70"/>
    </row>
    <row r="86" spans="1:8" ht="14.25" customHeight="1" x14ac:dyDescent="0.2">
      <c r="A86" s="70"/>
      <c r="B86" s="70"/>
      <c r="D86" s="70"/>
      <c r="E86" s="70"/>
      <c r="F86" s="70"/>
      <c r="G86" s="70"/>
      <c r="H86" s="70"/>
    </row>
    <row r="87" spans="1:8" ht="14.25" customHeight="1" x14ac:dyDescent="0.2">
      <c r="A87" s="70"/>
      <c r="B87" s="70"/>
      <c r="D87" s="70"/>
      <c r="E87" s="70"/>
      <c r="F87" s="70"/>
      <c r="G87" s="70"/>
      <c r="H87" s="70"/>
    </row>
    <row r="88" spans="1:8" ht="14.25" customHeight="1" x14ac:dyDescent="0.2">
      <c r="A88" s="70"/>
      <c r="B88" s="70"/>
      <c r="D88" s="70"/>
      <c r="E88" s="70"/>
      <c r="F88" s="70"/>
      <c r="G88" s="70"/>
      <c r="H88" s="70"/>
    </row>
    <row r="89" spans="1:8" ht="14.25" customHeight="1" x14ac:dyDescent="0.2">
      <c r="A89" s="70"/>
      <c r="B89" s="70"/>
      <c r="D89" s="70"/>
      <c r="E89" s="70"/>
      <c r="F89" s="70"/>
      <c r="G89" s="70"/>
      <c r="H89" s="70"/>
    </row>
    <row r="90" spans="1:8" ht="14.25" customHeight="1" x14ac:dyDescent="0.2">
      <c r="A90" s="70"/>
      <c r="B90" s="70"/>
      <c r="D90" s="70"/>
      <c r="E90" s="70"/>
      <c r="F90" s="70"/>
      <c r="G90" s="70"/>
      <c r="H90" s="70"/>
    </row>
    <row r="91" spans="1:8" ht="14.25" customHeight="1" x14ac:dyDescent="0.2">
      <c r="A91" s="70"/>
      <c r="B91" s="70"/>
      <c r="D91" s="70"/>
      <c r="E91" s="70"/>
      <c r="F91" s="70"/>
      <c r="G91" s="70"/>
      <c r="H91" s="70"/>
    </row>
    <row r="92" spans="1:8" ht="14.25" customHeight="1" x14ac:dyDescent="0.2">
      <c r="A92" s="70"/>
      <c r="B92" s="70"/>
      <c r="D92" s="70"/>
      <c r="E92" s="70"/>
      <c r="F92" s="70"/>
      <c r="G92" s="70"/>
      <c r="H92" s="70"/>
    </row>
    <row r="93" spans="1:8" ht="14.25" customHeight="1" x14ac:dyDescent="0.2">
      <c r="A93" s="70"/>
      <c r="B93" s="70"/>
      <c r="D93" s="70"/>
      <c r="E93" s="70"/>
      <c r="F93" s="70"/>
      <c r="G93" s="70"/>
      <c r="H93" s="70"/>
    </row>
    <row r="94" spans="1:8" ht="14.25" customHeight="1" x14ac:dyDescent="0.2">
      <c r="A94" s="70"/>
      <c r="D94" s="70"/>
      <c r="E94" s="70"/>
      <c r="F94" s="70"/>
      <c r="G94" s="70"/>
      <c r="H94" s="70"/>
    </row>
    <row r="95" spans="1:8" ht="14.25" customHeight="1" x14ac:dyDescent="0.2">
      <c r="A95" s="70"/>
      <c r="B95" s="70"/>
      <c r="D95" s="70"/>
      <c r="E95" s="70"/>
      <c r="F95" s="70"/>
      <c r="G95" s="70"/>
      <c r="H95" s="70"/>
    </row>
    <row r="96" spans="1:8" ht="14.25" customHeight="1" x14ac:dyDescent="0.2">
      <c r="A96" s="70"/>
      <c r="D96" s="70"/>
      <c r="E96" s="70"/>
      <c r="F96" s="70"/>
      <c r="G96" s="70"/>
      <c r="H96" s="70"/>
    </row>
    <row r="97" spans="1:8" ht="14.25" customHeight="1" x14ac:dyDescent="0.2">
      <c r="A97" s="70"/>
      <c r="B97" s="70"/>
      <c r="D97" s="70"/>
      <c r="E97" s="70"/>
      <c r="F97" s="70"/>
      <c r="G97" s="70"/>
      <c r="H97" s="70"/>
    </row>
    <row r="98" spans="1:8" ht="14.25" customHeight="1" x14ac:dyDescent="0.2">
      <c r="A98" s="70"/>
      <c r="B98" s="70"/>
      <c r="D98" s="70"/>
      <c r="E98" s="70"/>
      <c r="F98" s="70"/>
      <c r="G98" s="70"/>
      <c r="H98" s="70"/>
    </row>
    <row r="99" spans="1:8" ht="14.25" customHeight="1" x14ac:dyDescent="0.2">
      <c r="A99" s="70"/>
      <c r="B99" s="70"/>
      <c r="D99" s="70"/>
      <c r="E99" s="70"/>
      <c r="F99" s="70"/>
      <c r="G99" s="70"/>
      <c r="H99" s="70"/>
    </row>
    <row r="100" spans="1:8" ht="14.25" customHeight="1" x14ac:dyDescent="0.2">
      <c r="A100" s="70"/>
      <c r="B100" s="70"/>
      <c r="D100" s="70"/>
      <c r="E100" s="70"/>
      <c r="F100" s="70"/>
      <c r="G100" s="70"/>
      <c r="H100" s="70"/>
    </row>
    <row r="101" spans="1:8" ht="14.25" customHeight="1" x14ac:dyDescent="0.2">
      <c r="A101" s="70"/>
      <c r="B101" s="70"/>
      <c r="D101" s="70"/>
      <c r="E101" s="70"/>
      <c r="F101" s="70"/>
      <c r="G101" s="70"/>
      <c r="H101" s="70"/>
    </row>
    <row r="102" spans="1:8" ht="14.25" customHeight="1" x14ac:dyDescent="0.2">
      <c r="A102" s="70"/>
      <c r="B102" s="70"/>
      <c r="D102" s="70"/>
      <c r="E102" s="70"/>
      <c r="F102" s="70"/>
      <c r="G102" s="70"/>
      <c r="H102" s="70"/>
    </row>
    <row r="103" spans="1:8" ht="14.25" customHeight="1" x14ac:dyDescent="0.2">
      <c r="A103" s="70"/>
      <c r="B103" s="70"/>
      <c r="D103" s="70"/>
      <c r="E103" s="70"/>
      <c r="F103" s="70"/>
      <c r="G103" s="70"/>
      <c r="H103" s="70"/>
    </row>
    <row r="104" spans="1:8" ht="14.25" customHeight="1" x14ac:dyDescent="0.2">
      <c r="A104" s="70"/>
      <c r="B104" s="70"/>
      <c r="D104" s="70"/>
      <c r="E104" s="70"/>
      <c r="F104" s="70"/>
      <c r="G104" s="70"/>
      <c r="H104" s="70"/>
    </row>
    <row r="105" spans="1:8" ht="14.25" customHeight="1" x14ac:dyDescent="0.2">
      <c r="A105" s="70"/>
      <c r="B105" s="70"/>
      <c r="D105" s="70"/>
      <c r="E105" s="70"/>
      <c r="F105" s="70"/>
      <c r="G105" s="70"/>
      <c r="H105" s="70"/>
    </row>
    <row r="106" spans="1:8" ht="14.25" customHeight="1" x14ac:dyDescent="0.2">
      <c r="A106" s="70"/>
      <c r="B106" s="70"/>
      <c r="D106" s="70"/>
      <c r="E106" s="70"/>
      <c r="F106" s="70"/>
      <c r="G106" s="70"/>
      <c r="H106" s="70"/>
    </row>
    <row r="107" spans="1:8" ht="14.25" customHeight="1" x14ac:dyDescent="0.2">
      <c r="A107" s="70"/>
      <c r="D107" s="70"/>
      <c r="E107" s="70"/>
      <c r="F107" s="70"/>
      <c r="G107" s="70"/>
      <c r="H107" s="70"/>
    </row>
    <row r="108" spans="1:8" ht="14.25" customHeight="1" x14ac:dyDescent="0.2">
      <c r="A108" s="70"/>
      <c r="B108" s="70"/>
      <c r="D108" s="70"/>
      <c r="E108" s="70"/>
      <c r="F108" s="70"/>
      <c r="G108" s="70"/>
      <c r="H108" s="70"/>
    </row>
    <row r="109" spans="1:8" ht="14.25" customHeight="1" x14ac:dyDescent="0.2">
      <c r="A109" s="70"/>
      <c r="B109" s="70"/>
      <c r="D109" s="70"/>
      <c r="E109" s="70"/>
      <c r="F109" s="70"/>
      <c r="G109" s="70"/>
      <c r="H109" s="70"/>
    </row>
    <row r="110" spans="1:8" ht="14.25" customHeight="1" x14ac:dyDescent="0.2">
      <c r="A110" s="70"/>
      <c r="B110" s="70"/>
      <c r="D110" s="70"/>
      <c r="E110" s="70"/>
      <c r="F110" s="70"/>
      <c r="G110" s="70"/>
      <c r="H110" s="70"/>
    </row>
    <row r="111" spans="1:8" ht="14.25" customHeight="1" x14ac:dyDescent="0.2">
      <c r="A111" s="70"/>
      <c r="D111" s="70"/>
      <c r="E111" s="70"/>
      <c r="F111" s="70"/>
      <c r="G111" s="70"/>
      <c r="H111" s="70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156"/>
  <dimension ref="A1:H54"/>
  <sheetViews>
    <sheetView workbookViewId="0">
      <selection sqref="A1:XFD1048576"/>
    </sheetView>
  </sheetViews>
  <sheetFormatPr defaultColWidth="8" defaultRowHeight="15" customHeight="1" x14ac:dyDescent="0.2"/>
  <cols>
    <col min="1" max="1" width="5.625" style="68" customWidth="1"/>
    <col min="2" max="2" width="8.875" style="68" customWidth="1"/>
    <col min="3" max="3" width="90.375" style="68" customWidth="1"/>
    <col min="4" max="4" width="8.875" style="68" customWidth="1"/>
    <col min="5" max="5" width="14.5" style="68" customWidth="1"/>
    <col min="6" max="6" width="8.875" style="68" customWidth="1"/>
    <col min="7" max="7" width="9.125" style="68" customWidth="1"/>
    <col min="8" max="8" width="11.875" style="68" customWidth="1"/>
    <col min="9" max="16384" width="8" style="68"/>
  </cols>
  <sheetData>
    <row r="1" spans="1:8" ht="14.25" x14ac:dyDescent="0.2"/>
    <row r="2" spans="1:8" ht="14.25" customHeight="1" x14ac:dyDescent="0.2"/>
    <row r="3" spans="1:8" ht="14.25" x14ac:dyDescent="0.2">
      <c r="A3" s="70"/>
      <c r="B3" s="70"/>
      <c r="D3" s="70"/>
      <c r="E3" s="70"/>
      <c r="F3" s="70"/>
      <c r="G3" s="70"/>
      <c r="H3" s="70"/>
    </row>
    <row r="4" spans="1:8" ht="14.25" x14ac:dyDescent="0.2">
      <c r="A4" s="70"/>
      <c r="B4" s="70"/>
      <c r="D4" s="70"/>
      <c r="E4" s="70"/>
      <c r="F4" s="70"/>
      <c r="G4" s="70"/>
      <c r="H4" s="70"/>
    </row>
    <row r="5" spans="1:8" ht="14.25" x14ac:dyDescent="0.2">
      <c r="A5" s="70"/>
      <c r="D5" s="70"/>
      <c r="E5" s="70"/>
      <c r="F5" s="70"/>
      <c r="G5" s="70"/>
      <c r="H5" s="70"/>
    </row>
    <row r="6" spans="1:8" ht="14.25" x14ac:dyDescent="0.2">
      <c r="A6" s="70"/>
      <c r="B6" s="70"/>
      <c r="D6" s="70"/>
      <c r="E6" s="70"/>
      <c r="F6" s="70"/>
      <c r="G6" s="70"/>
      <c r="H6" s="70"/>
    </row>
    <row r="7" spans="1:8" ht="14.25" x14ac:dyDescent="0.2">
      <c r="A7" s="70"/>
      <c r="B7" s="70"/>
      <c r="D7" s="70"/>
      <c r="E7" s="70"/>
      <c r="F7" s="70"/>
      <c r="G7" s="70"/>
      <c r="H7" s="70"/>
    </row>
    <row r="8" spans="1:8" ht="14.25" x14ac:dyDescent="0.2">
      <c r="A8" s="70"/>
      <c r="D8" s="70"/>
      <c r="E8" s="70"/>
      <c r="F8" s="70"/>
      <c r="G8" s="70"/>
      <c r="H8" s="70"/>
    </row>
    <row r="9" spans="1:8" ht="14.25" x14ac:dyDescent="0.2">
      <c r="A9" s="70"/>
      <c r="D9" s="70"/>
      <c r="E9" s="70"/>
      <c r="F9" s="70"/>
      <c r="G9" s="70"/>
      <c r="H9" s="70"/>
    </row>
    <row r="10" spans="1:8" ht="14.25" x14ac:dyDescent="0.2">
      <c r="A10" s="70"/>
      <c r="D10" s="70"/>
      <c r="E10" s="70"/>
      <c r="F10" s="70"/>
      <c r="G10" s="70"/>
      <c r="H10" s="70"/>
    </row>
    <row r="11" spans="1:8" ht="14.25" x14ac:dyDescent="0.2">
      <c r="A11" s="70"/>
      <c r="B11" s="70"/>
      <c r="D11" s="70"/>
      <c r="E11" s="70"/>
      <c r="F11" s="70"/>
      <c r="G11" s="70"/>
      <c r="H11" s="70"/>
    </row>
    <row r="12" spans="1:8" ht="14.25" x14ac:dyDescent="0.2">
      <c r="A12" s="70"/>
      <c r="B12" s="70"/>
      <c r="D12" s="70"/>
      <c r="E12" s="70"/>
      <c r="F12" s="70"/>
      <c r="G12" s="70"/>
      <c r="H12" s="70"/>
    </row>
    <row r="13" spans="1:8" ht="14.25" x14ac:dyDescent="0.2">
      <c r="A13" s="70"/>
      <c r="B13" s="70"/>
      <c r="D13" s="70"/>
      <c r="E13" s="70"/>
      <c r="F13" s="70"/>
      <c r="G13" s="70"/>
      <c r="H13" s="70"/>
    </row>
    <row r="14" spans="1:8" ht="14.25" x14ac:dyDescent="0.2">
      <c r="A14" s="70"/>
      <c r="B14" s="70"/>
      <c r="D14" s="70"/>
      <c r="E14" s="70"/>
      <c r="F14" s="70"/>
      <c r="G14" s="70"/>
      <c r="H14" s="70"/>
    </row>
    <row r="15" spans="1:8" ht="14.25" x14ac:dyDescent="0.2">
      <c r="A15" s="70"/>
      <c r="B15" s="70"/>
      <c r="D15" s="70"/>
      <c r="E15" s="70"/>
      <c r="F15" s="70"/>
      <c r="G15" s="70"/>
      <c r="H15" s="70"/>
    </row>
    <row r="16" spans="1:8" ht="14.25" x14ac:dyDescent="0.2">
      <c r="A16" s="70"/>
      <c r="D16" s="70"/>
      <c r="E16" s="70"/>
      <c r="F16" s="70"/>
      <c r="G16" s="70"/>
      <c r="H16" s="70"/>
    </row>
    <row r="17" spans="1:8" ht="14.25" x14ac:dyDescent="0.2">
      <c r="A17" s="70"/>
      <c r="B17" s="70"/>
      <c r="D17" s="70"/>
      <c r="E17" s="70"/>
      <c r="F17" s="70"/>
      <c r="G17" s="70"/>
      <c r="H17" s="70"/>
    </row>
    <row r="18" spans="1:8" ht="14.25" x14ac:dyDescent="0.2">
      <c r="A18" s="70"/>
      <c r="B18" s="70"/>
      <c r="D18" s="70"/>
      <c r="E18" s="70"/>
      <c r="F18" s="70"/>
      <c r="G18" s="70"/>
      <c r="H18" s="70"/>
    </row>
    <row r="19" spans="1:8" ht="14.25" x14ac:dyDescent="0.2">
      <c r="A19" s="70"/>
      <c r="B19" s="70"/>
      <c r="D19" s="70"/>
      <c r="E19" s="70"/>
      <c r="F19" s="70"/>
      <c r="G19" s="70"/>
      <c r="H19" s="70"/>
    </row>
    <row r="20" spans="1:8" ht="14.25" x14ac:dyDescent="0.2">
      <c r="A20" s="70"/>
      <c r="D20" s="70"/>
      <c r="E20" s="70"/>
      <c r="F20" s="70"/>
      <c r="G20" s="70"/>
      <c r="H20" s="70"/>
    </row>
    <row r="21" spans="1:8" ht="14.25" x14ac:dyDescent="0.2">
      <c r="A21" s="70"/>
      <c r="D21" s="70"/>
      <c r="E21" s="70"/>
      <c r="F21" s="70"/>
      <c r="G21" s="70"/>
      <c r="H21" s="70"/>
    </row>
    <row r="22" spans="1:8" ht="14.25" x14ac:dyDescent="0.2">
      <c r="A22" s="70"/>
      <c r="D22" s="70"/>
      <c r="E22" s="70"/>
      <c r="F22" s="70"/>
      <c r="G22" s="70"/>
      <c r="H22" s="70"/>
    </row>
    <row r="23" spans="1:8" ht="14.25" x14ac:dyDescent="0.2">
      <c r="A23" s="70"/>
      <c r="D23" s="70"/>
      <c r="E23" s="70"/>
      <c r="F23" s="70"/>
      <c r="G23" s="70"/>
      <c r="H23" s="70"/>
    </row>
    <row r="24" spans="1:8" ht="14.25" x14ac:dyDescent="0.2">
      <c r="A24" s="70"/>
      <c r="D24" s="70"/>
      <c r="E24" s="70"/>
      <c r="F24" s="70"/>
      <c r="G24" s="70"/>
      <c r="H24" s="70"/>
    </row>
    <row r="25" spans="1:8" ht="14.25" x14ac:dyDescent="0.2">
      <c r="A25" s="70"/>
      <c r="B25" s="70"/>
      <c r="D25" s="70"/>
      <c r="E25" s="70"/>
      <c r="F25" s="70"/>
      <c r="G25" s="70"/>
      <c r="H25" s="70"/>
    </row>
    <row r="26" spans="1:8" ht="14.25" x14ac:dyDescent="0.2">
      <c r="A26" s="70"/>
      <c r="D26" s="70"/>
      <c r="E26" s="70"/>
      <c r="F26" s="70"/>
      <c r="G26" s="70"/>
      <c r="H26" s="70"/>
    </row>
    <row r="27" spans="1:8" ht="14.25" x14ac:dyDescent="0.2">
      <c r="A27" s="70"/>
      <c r="B27" s="70"/>
      <c r="D27" s="70"/>
      <c r="E27" s="70"/>
      <c r="F27" s="70"/>
      <c r="G27" s="70"/>
      <c r="H27" s="70"/>
    </row>
    <row r="28" spans="1:8" ht="14.25" x14ac:dyDescent="0.2">
      <c r="A28" s="70"/>
      <c r="D28" s="70"/>
      <c r="E28" s="70"/>
      <c r="F28" s="70"/>
      <c r="G28" s="70"/>
      <c r="H28" s="70"/>
    </row>
    <row r="29" spans="1:8" ht="14.25" x14ac:dyDescent="0.2">
      <c r="A29" s="70"/>
      <c r="B29" s="70"/>
      <c r="D29" s="70"/>
      <c r="E29" s="70"/>
      <c r="F29" s="70"/>
      <c r="G29" s="70"/>
      <c r="H29" s="70"/>
    </row>
    <row r="30" spans="1:8" ht="14.25" x14ac:dyDescent="0.2">
      <c r="A30" s="70"/>
      <c r="D30" s="70"/>
      <c r="E30" s="70"/>
      <c r="F30" s="70"/>
      <c r="G30" s="70"/>
      <c r="H30" s="70"/>
    </row>
    <row r="31" spans="1:8" ht="14.25" x14ac:dyDescent="0.2">
      <c r="A31" s="70"/>
      <c r="B31" s="70"/>
      <c r="D31" s="70"/>
      <c r="E31" s="70"/>
      <c r="F31" s="70"/>
      <c r="G31" s="70"/>
      <c r="H31" s="70"/>
    </row>
    <row r="32" spans="1:8" ht="14.25" x14ac:dyDescent="0.2">
      <c r="A32" s="70"/>
      <c r="D32" s="70"/>
      <c r="E32" s="70"/>
      <c r="F32" s="70"/>
      <c r="G32" s="70"/>
      <c r="H32" s="70"/>
    </row>
    <row r="33" spans="1:8" ht="14.25" x14ac:dyDescent="0.2">
      <c r="A33" s="70"/>
      <c r="B33" s="70"/>
      <c r="D33" s="70"/>
      <c r="E33" s="70"/>
      <c r="F33" s="70"/>
      <c r="G33" s="70"/>
      <c r="H33" s="70"/>
    </row>
    <row r="34" spans="1:8" ht="14.25" x14ac:dyDescent="0.2">
      <c r="A34" s="70"/>
      <c r="D34" s="70"/>
      <c r="E34" s="70"/>
      <c r="F34" s="70"/>
      <c r="G34" s="70"/>
      <c r="H34" s="70"/>
    </row>
    <row r="35" spans="1:8" ht="14.25" x14ac:dyDescent="0.2">
      <c r="A35" s="70"/>
      <c r="D35" s="70"/>
      <c r="E35" s="70"/>
      <c r="F35" s="70"/>
      <c r="G35" s="70"/>
      <c r="H35" s="70"/>
    </row>
    <row r="36" spans="1:8" ht="14.25" x14ac:dyDescent="0.2">
      <c r="A36" s="70"/>
      <c r="B36" s="70"/>
      <c r="D36" s="70"/>
      <c r="E36" s="70"/>
      <c r="F36" s="70"/>
      <c r="G36" s="70"/>
      <c r="H36" s="70"/>
    </row>
    <row r="37" spans="1:8" ht="14.25" x14ac:dyDescent="0.2">
      <c r="A37" s="70"/>
      <c r="D37" s="70"/>
      <c r="E37" s="70"/>
      <c r="F37" s="70"/>
      <c r="G37" s="70"/>
      <c r="H37" s="70"/>
    </row>
    <row r="38" spans="1:8" ht="14.25" x14ac:dyDescent="0.2">
      <c r="A38" s="70"/>
      <c r="B38" s="70"/>
      <c r="D38" s="70"/>
      <c r="E38" s="70"/>
      <c r="F38" s="70"/>
      <c r="G38" s="70"/>
      <c r="H38" s="70"/>
    </row>
    <row r="39" spans="1:8" ht="14.25" x14ac:dyDescent="0.2">
      <c r="A39" s="70"/>
      <c r="D39" s="70"/>
      <c r="E39" s="70"/>
      <c r="F39" s="70"/>
      <c r="G39" s="70"/>
      <c r="H39" s="70"/>
    </row>
    <row r="40" spans="1:8" ht="14.25" x14ac:dyDescent="0.2">
      <c r="A40" s="70"/>
      <c r="B40" s="70"/>
      <c r="D40" s="70"/>
      <c r="E40" s="70"/>
      <c r="F40" s="70"/>
      <c r="G40" s="70"/>
      <c r="H40" s="70"/>
    </row>
    <row r="41" spans="1:8" ht="14.25" x14ac:dyDescent="0.2">
      <c r="A41" s="70"/>
      <c r="D41" s="70"/>
      <c r="E41" s="70"/>
      <c r="F41" s="70"/>
      <c r="G41" s="70"/>
      <c r="H41" s="70"/>
    </row>
    <row r="42" spans="1:8" ht="14.25" x14ac:dyDescent="0.2">
      <c r="A42" s="70"/>
      <c r="B42" s="70"/>
      <c r="D42" s="70"/>
      <c r="E42" s="70"/>
      <c r="F42" s="70"/>
      <c r="G42" s="70"/>
      <c r="H42" s="70"/>
    </row>
    <row r="43" spans="1:8" ht="14.25" x14ac:dyDescent="0.2">
      <c r="A43" s="70"/>
      <c r="B43" s="70"/>
      <c r="D43" s="70"/>
      <c r="E43" s="70"/>
      <c r="F43" s="70"/>
      <c r="G43" s="70"/>
      <c r="H43" s="70"/>
    </row>
    <row r="44" spans="1:8" ht="14.25" x14ac:dyDescent="0.2">
      <c r="A44" s="70"/>
      <c r="D44" s="70"/>
      <c r="E44" s="70"/>
      <c r="F44" s="70"/>
      <c r="G44" s="70"/>
      <c r="H44" s="70"/>
    </row>
    <row r="45" spans="1:8" ht="14.25" x14ac:dyDescent="0.2">
      <c r="A45" s="70"/>
      <c r="D45" s="70"/>
      <c r="E45" s="70"/>
      <c r="F45" s="70"/>
      <c r="G45" s="70"/>
      <c r="H45" s="70"/>
    </row>
    <row r="46" spans="1:8" ht="14.25" x14ac:dyDescent="0.2">
      <c r="A46" s="70"/>
      <c r="D46" s="70"/>
      <c r="E46" s="70"/>
      <c r="F46" s="70"/>
      <c r="G46" s="70"/>
      <c r="H46" s="70"/>
    </row>
    <row r="47" spans="1:8" ht="14.25" x14ac:dyDescent="0.2">
      <c r="A47" s="70"/>
      <c r="D47" s="70"/>
      <c r="E47" s="70"/>
      <c r="F47" s="70"/>
      <c r="G47" s="70"/>
      <c r="H47" s="70"/>
    </row>
    <row r="48" spans="1:8" ht="14.25" x14ac:dyDescent="0.2">
      <c r="A48" s="70"/>
      <c r="D48" s="70"/>
      <c r="E48" s="70"/>
      <c r="F48" s="70"/>
      <c r="G48" s="70"/>
      <c r="H48" s="70"/>
    </row>
    <row r="49" spans="1:8" ht="14.25" x14ac:dyDescent="0.2">
      <c r="A49" s="70"/>
      <c r="D49" s="70"/>
      <c r="E49" s="70"/>
      <c r="F49" s="70"/>
      <c r="G49" s="70"/>
      <c r="H49" s="70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157"/>
  <dimension ref="A1:H49"/>
  <sheetViews>
    <sheetView workbookViewId="0">
      <selection activeCell="C36" sqref="C36"/>
    </sheetView>
  </sheetViews>
  <sheetFormatPr defaultColWidth="8" defaultRowHeight="15" customHeight="1" x14ac:dyDescent="0.2"/>
  <cols>
    <col min="1" max="1" width="5.625" style="68" customWidth="1"/>
    <col min="2" max="2" width="8.875" style="68" customWidth="1"/>
    <col min="3" max="3" width="90.375" style="68" customWidth="1"/>
    <col min="4" max="4" width="8.875" style="68" customWidth="1"/>
    <col min="5" max="5" width="14.5" style="68" customWidth="1"/>
    <col min="6" max="6" width="8.875" style="68" customWidth="1"/>
    <col min="7" max="7" width="9.125" style="68" customWidth="1"/>
    <col min="8" max="8" width="11.875" style="68" customWidth="1"/>
    <col min="9" max="16384" width="8" style="68"/>
  </cols>
  <sheetData>
    <row r="1" spans="1:8" ht="14.25" x14ac:dyDescent="0.2"/>
    <row r="2" spans="1:8" ht="14.25" customHeight="1" x14ac:dyDescent="0.2"/>
    <row r="3" spans="1:8" ht="14.25" x14ac:dyDescent="0.2">
      <c r="A3" s="70"/>
      <c r="B3" s="70"/>
      <c r="D3" s="70"/>
      <c r="E3" s="70"/>
      <c r="F3" s="70"/>
      <c r="G3" s="70"/>
      <c r="H3" s="70"/>
    </row>
    <row r="4" spans="1:8" ht="14.25" x14ac:dyDescent="0.2">
      <c r="A4" s="70"/>
      <c r="B4" s="70"/>
      <c r="D4" s="70"/>
      <c r="E4" s="70"/>
      <c r="F4" s="70"/>
      <c r="G4" s="70"/>
      <c r="H4" s="70"/>
    </row>
    <row r="5" spans="1:8" ht="14.25" x14ac:dyDescent="0.2">
      <c r="A5" s="70"/>
      <c r="D5" s="70"/>
      <c r="E5" s="70"/>
      <c r="F5" s="70"/>
      <c r="G5" s="70"/>
      <c r="H5" s="70"/>
    </row>
    <row r="6" spans="1:8" ht="14.25" x14ac:dyDescent="0.2">
      <c r="A6" s="70"/>
      <c r="B6" s="70"/>
      <c r="D6" s="70"/>
      <c r="E6" s="70"/>
      <c r="F6" s="70"/>
      <c r="G6" s="70"/>
      <c r="H6" s="70"/>
    </row>
    <row r="7" spans="1:8" ht="14.25" x14ac:dyDescent="0.2">
      <c r="A7" s="70"/>
      <c r="B7" s="70"/>
      <c r="D7" s="70"/>
      <c r="E7" s="70"/>
      <c r="F7" s="70"/>
      <c r="G7" s="70"/>
      <c r="H7" s="70"/>
    </row>
    <row r="8" spans="1:8" ht="14.25" x14ac:dyDescent="0.2">
      <c r="A8" s="70"/>
      <c r="B8" s="70"/>
      <c r="D8" s="70"/>
      <c r="E8" s="70"/>
      <c r="F8" s="70"/>
      <c r="G8" s="70"/>
      <c r="H8" s="70"/>
    </row>
    <row r="9" spans="1:8" ht="14.25" x14ac:dyDescent="0.2">
      <c r="A9" s="70"/>
      <c r="D9" s="70"/>
      <c r="E9" s="70"/>
      <c r="F9" s="70"/>
      <c r="G9" s="70"/>
      <c r="H9" s="70"/>
    </row>
    <row r="10" spans="1:8" ht="14.25" x14ac:dyDescent="0.2">
      <c r="A10" s="70"/>
      <c r="D10" s="70"/>
      <c r="E10" s="70"/>
      <c r="F10" s="70"/>
      <c r="G10" s="70"/>
      <c r="H10" s="70"/>
    </row>
    <row r="11" spans="1:8" ht="14.25" x14ac:dyDescent="0.2">
      <c r="A11" s="70"/>
      <c r="B11" s="70"/>
      <c r="D11" s="70"/>
      <c r="E11" s="70"/>
      <c r="F11" s="70"/>
      <c r="G11" s="70"/>
      <c r="H11" s="70"/>
    </row>
    <row r="12" spans="1:8" ht="14.25" x14ac:dyDescent="0.2">
      <c r="A12" s="70"/>
      <c r="B12" s="70"/>
      <c r="D12" s="70"/>
      <c r="E12" s="70"/>
      <c r="F12" s="70"/>
      <c r="G12" s="70"/>
      <c r="H12" s="70"/>
    </row>
    <row r="13" spans="1:8" ht="14.25" x14ac:dyDescent="0.2">
      <c r="A13" s="70"/>
      <c r="B13" s="70"/>
      <c r="D13" s="70"/>
      <c r="E13" s="70"/>
      <c r="F13" s="70"/>
      <c r="G13" s="70"/>
      <c r="H13" s="70"/>
    </row>
    <row r="14" spans="1:8" ht="14.25" x14ac:dyDescent="0.2">
      <c r="A14" s="70"/>
      <c r="D14" s="70"/>
      <c r="E14" s="70"/>
      <c r="F14" s="70"/>
      <c r="G14" s="70"/>
      <c r="H14" s="70"/>
    </row>
    <row r="15" spans="1:8" ht="14.25" x14ac:dyDescent="0.2">
      <c r="A15" s="70"/>
      <c r="D15" s="70"/>
      <c r="E15" s="70"/>
      <c r="F15" s="70"/>
      <c r="G15" s="70"/>
      <c r="H15" s="70"/>
    </row>
    <row r="16" spans="1:8" ht="14.25" x14ac:dyDescent="0.2">
      <c r="A16" s="70"/>
      <c r="D16" s="70"/>
      <c r="E16" s="70"/>
      <c r="F16" s="70"/>
      <c r="G16" s="70"/>
      <c r="H16" s="70"/>
    </row>
    <row r="17" spans="1:8" ht="14.25" x14ac:dyDescent="0.2">
      <c r="A17" s="70"/>
      <c r="D17" s="70"/>
      <c r="E17" s="70"/>
      <c r="F17" s="70"/>
      <c r="G17" s="70"/>
      <c r="H17" s="70"/>
    </row>
    <row r="18" spans="1:8" ht="14.25" x14ac:dyDescent="0.2">
      <c r="A18" s="70"/>
      <c r="D18" s="70"/>
      <c r="E18" s="70"/>
      <c r="F18" s="70"/>
      <c r="G18" s="70"/>
      <c r="H18" s="70"/>
    </row>
    <row r="19" spans="1:8" ht="14.25" x14ac:dyDescent="0.2">
      <c r="A19" s="70"/>
      <c r="D19" s="70"/>
      <c r="E19" s="70"/>
      <c r="F19" s="70"/>
      <c r="G19" s="70"/>
      <c r="H19" s="70"/>
    </row>
    <row r="20" spans="1:8" ht="14.25" x14ac:dyDescent="0.2">
      <c r="A20" s="70"/>
      <c r="B20" s="70"/>
      <c r="D20" s="70"/>
      <c r="E20" s="70"/>
      <c r="F20" s="70"/>
      <c r="G20" s="70"/>
      <c r="H20" s="70"/>
    </row>
    <row r="21" spans="1:8" ht="14.25" x14ac:dyDescent="0.2">
      <c r="A21" s="70"/>
      <c r="D21" s="70"/>
      <c r="E21" s="70"/>
      <c r="F21" s="70"/>
      <c r="G21" s="70"/>
      <c r="H21" s="70"/>
    </row>
    <row r="22" spans="1:8" ht="14.25" x14ac:dyDescent="0.2">
      <c r="A22" s="70"/>
      <c r="B22" s="70"/>
      <c r="D22" s="70"/>
      <c r="E22" s="70"/>
      <c r="F22" s="70"/>
      <c r="G22" s="70"/>
      <c r="H22" s="70"/>
    </row>
    <row r="23" spans="1:8" ht="14.25" x14ac:dyDescent="0.2">
      <c r="A23" s="70"/>
      <c r="D23" s="70"/>
      <c r="E23" s="70"/>
      <c r="F23" s="70"/>
      <c r="G23" s="70"/>
      <c r="H23" s="70"/>
    </row>
    <row r="24" spans="1:8" ht="14.25" x14ac:dyDescent="0.2">
      <c r="A24" s="70"/>
      <c r="B24" s="70"/>
      <c r="D24" s="70"/>
      <c r="E24" s="70"/>
      <c r="F24" s="70"/>
      <c r="G24" s="70"/>
      <c r="H24" s="70"/>
    </row>
    <row r="25" spans="1:8" ht="14.25" x14ac:dyDescent="0.2">
      <c r="A25" s="70"/>
      <c r="D25" s="70"/>
      <c r="E25" s="70"/>
      <c r="F25" s="70"/>
      <c r="G25" s="70"/>
      <c r="H25" s="70"/>
    </row>
    <row r="26" spans="1:8" ht="14.25" x14ac:dyDescent="0.2">
      <c r="A26" s="70"/>
      <c r="B26" s="70"/>
      <c r="D26" s="70"/>
      <c r="E26" s="70"/>
      <c r="F26" s="70"/>
      <c r="G26" s="70"/>
      <c r="H26" s="70"/>
    </row>
    <row r="27" spans="1:8" ht="14.25" x14ac:dyDescent="0.2">
      <c r="A27" s="70"/>
      <c r="D27" s="70"/>
      <c r="E27" s="70"/>
      <c r="F27" s="70"/>
      <c r="G27" s="70"/>
      <c r="H27" s="70"/>
    </row>
    <row r="28" spans="1:8" ht="14.25" x14ac:dyDescent="0.2">
      <c r="A28" s="70"/>
      <c r="B28" s="70"/>
      <c r="D28" s="70"/>
      <c r="E28" s="70"/>
      <c r="F28" s="70"/>
      <c r="G28" s="70"/>
      <c r="H28" s="70"/>
    </row>
    <row r="29" spans="1:8" ht="14.25" x14ac:dyDescent="0.2">
      <c r="A29" s="70"/>
      <c r="D29" s="70"/>
      <c r="E29" s="70"/>
      <c r="F29" s="70"/>
      <c r="G29" s="70"/>
      <c r="H29" s="70"/>
    </row>
    <row r="30" spans="1:8" ht="14.25" x14ac:dyDescent="0.2">
      <c r="A30" s="70"/>
      <c r="D30" s="70"/>
      <c r="E30" s="70"/>
      <c r="F30" s="70"/>
      <c r="G30" s="70"/>
      <c r="H30" s="70"/>
    </row>
    <row r="31" spans="1:8" ht="14.25" x14ac:dyDescent="0.2">
      <c r="A31" s="70"/>
      <c r="B31" s="70"/>
      <c r="D31" s="70"/>
      <c r="E31" s="70"/>
      <c r="F31" s="70"/>
      <c r="G31" s="70"/>
      <c r="H31" s="70"/>
    </row>
    <row r="32" spans="1:8" ht="14.25" x14ac:dyDescent="0.2">
      <c r="A32" s="70"/>
      <c r="D32" s="70"/>
      <c r="E32" s="70"/>
      <c r="F32" s="70"/>
      <c r="G32" s="70"/>
      <c r="H32" s="70"/>
    </row>
    <row r="33" spans="1:8" ht="14.25" x14ac:dyDescent="0.2">
      <c r="A33" s="70"/>
      <c r="B33" s="70"/>
      <c r="D33" s="70"/>
      <c r="E33" s="70"/>
      <c r="F33" s="70"/>
      <c r="G33" s="70"/>
      <c r="H33" s="70"/>
    </row>
    <row r="34" spans="1:8" ht="14.25" x14ac:dyDescent="0.2">
      <c r="A34" s="70"/>
      <c r="D34" s="70"/>
      <c r="E34" s="70"/>
      <c r="F34" s="70"/>
      <c r="G34" s="70"/>
      <c r="H34" s="70"/>
    </row>
    <row r="35" spans="1:8" ht="14.25" x14ac:dyDescent="0.2">
      <c r="A35" s="70"/>
      <c r="B35" s="70"/>
      <c r="D35" s="70"/>
      <c r="E35" s="70"/>
      <c r="F35" s="70"/>
      <c r="G35" s="70"/>
      <c r="H35" s="70"/>
    </row>
    <row r="36" spans="1:8" ht="14.25" x14ac:dyDescent="0.2">
      <c r="A36" s="70"/>
      <c r="D36" s="70"/>
      <c r="E36" s="70"/>
      <c r="F36" s="70"/>
      <c r="G36" s="70"/>
      <c r="H36" s="70"/>
    </row>
    <row r="37" spans="1:8" ht="14.25" x14ac:dyDescent="0.2">
      <c r="A37" s="70"/>
      <c r="B37" s="70"/>
      <c r="D37" s="70"/>
      <c r="E37" s="70"/>
      <c r="F37" s="70"/>
      <c r="G37" s="70"/>
      <c r="H37" s="70"/>
    </row>
    <row r="38" spans="1:8" ht="14.25" x14ac:dyDescent="0.2">
      <c r="A38" s="70"/>
      <c r="B38" s="70"/>
      <c r="D38" s="70"/>
      <c r="E38" s="70"/>
      <c r="F38" s="70"/>
      <c r="G38" s="70"/>
      <c r="H38" s="70"/>
    </row>
    <row r="39" spans="1:8" ht="14.25" x14ac:dyDescent="0.2">
      <c r="A39" s="70"/>
      <c r="D39" s="70"/>
      <c r="E39" s="70"/>
      <c r="F39" s="70"/>
      <c r="G39" s="70"/>
      <c r="H39" s="70"/>
    </row>
    <row r="40" spans="1:8" ht="14.25" x14ac:dyDescent="0.2">
      <c r="A40" s="70"/>
      <c r="D40" s="70"/>
      <c r="E40" s="70"/>
      <c r="F40" s="70"/>
      <c r="G40" s="70"/>
      <c r="H40" s="70"/>
    </row>
    <row r="41" spans="1:8" ht="14.25" x14ac:dyDescent="0.2">
      <c r="A41" s="70"/>
      <c r="D41" s="70"/>
      <c r="E41" s="70"/>
      <c r="F41" s="70"/>
      <c r="G41" s="70"/>
      <c r="H41" s="70"/>
    </row>
    <row r="42" spans="1:8" ht="14.25" x14ac:dyDescent="0.2">
      <c r="A42" s="70"/>
      <c r="D42" s="70"/>
      <c r="E42" s="70"/>
      <c r="F42" s="70"/>
      <c r="G42" s="70"/>
      <c r="H42" s="70"/>
    </row>
    <row r="43" spans="1:8" ht="14.25" x14ac:dyDescent="0.2">
      <c r="A43" s="70"/>
      <c r="D43" s="70"/>
      <c r="E43" s="70"/>
      <c r="F43" s="70"/>
      <c r="G43" s="70"/>
      <c r="H43" s="70"/>
    </row>
    <row r="44" spans="1:8" ht="14.25" x14ac:dyDescent="0.2">
      <c r="A44" s="70"/>
      <c r="D44" s="70"/>
      <c r="E44" s="70"/>
      <c r="F44" s="70"/>
      <c r="G44" s="70"/>
      <c r="H44" s="70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</vt:i4>
      </vt:variant>
    </vt:vector>
  </HeadingPairs>
  <TitlesOfParts>
    <vt:vector size="7" baseType="lpstr">
      <vt:lpstr>Munkalap2_</vt:lpstr>
      <vt:lpstr>KM-AIII-10-1</vt:lpstr>
      <vt:lpstr>Alapa</vt:lpstr>
      <vt:lpstr>Import_M</vt:lpstr>
      <vt:lpstr>Import_O</vt:lpstr>
      <vt:lpstr>Import_F</vt:lpstr>
      <vt:lpstr>Munkalap2_!Nyomtatási_cím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>v.1.23.13.0.0#2023-08-22</dc:description>
  <dcterms:created xsi:type="dcterms:W3CDTF">2020-04-16T09:33:27Z</dcterms:created>
  <dcterms:modified xsi:type="dcterms:W3CDTF">2022-05-10T11:18:33Z</dcterms:modified>
</cp:coreProperties>
</file>