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96871447-D3A5-4EB3-9596-D137BBC8A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6" sheetId="7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6" l="1"/>
  <c r="D2" i="76"/>
  <c r="D33" i="76"/>
  <c r="F33" i="76"/>
  <c r="G33" i="76"/>
  <c r="I33" i="76"/>
  <c r="J33" i="76"/>
  <c r="K33" i="76"/>
  <c r="C33" i="76"/>
  <c r="A4" i="76"/>
  <c r="F4" i="76"/>
  <c r="A5" i="76"/>
  <c r="F5" i="76"/>
  <c r="I5" i="76"/>
  <c r="H10" i="76"/>
  <c r="J10" i="76" s="1"/>
  <c r="H11" i="76"/>
  <c r="J11" i="76" s="1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E20" i="76"/>
  <c r="G20" i="76"/>
  <c r="K20" i="76" s="1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H33" i="76" l="1"/>
  <c r="G24" i="76"/>
  <c r="H15" i="76"/>
  <c r="K19" i="76"/>
  <c r="K24" i="76" s="1"/>
  <c r="E33" i="76"/>
  <c r="E24" i="76"/>
  <c r="J15" i="76"/>
</calcChain>
</file>

<file path=xl/sharedStrings.xml><?xml version="1.0" encoding="utf-8"?>
<sst xmlns="http://schemas.openxmlformats.org/spreadsheetml/2006/main" count="107" uniqueCount="69">
  <si>
    <t xml:space="preserve"> </t>
  </si>
  <si>
    <t>Dátum:</t>
  </si>
  <si>
    <t>Készítette:</t>
  </si>
  <si>
    <t>Következtetés:</t>
  </si>
  <si>
    <t>Fordulónap:</t>
  </si>
  <si>
    <t>Eltérés</t>
  </si>
  <si>
    <t>1.</t>
  </si>
  <si>
    <t>2.</t>
  </si>
  <si>
    <t>3.</t>
  </si>
  <si>
    <t>4.</t>
  </si>
  <si>
    <t>5.</t>
  </si>
  <si>
    <t>Záró értékvesztés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</si>
  <si>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</si>
  <si>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</si>
  <si>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</si>
  <si>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</si>
  <si>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</si>
  <si>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</si>
  <si>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</si>
  <si>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</si>
  <si>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</si>
  <si>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</si>
  <si>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</si>
  <si>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</si>
  <si>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</si>
  <si>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</si>
  <si>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</si>
  <si>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</si>
  <si>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</si>
  <si>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</si>
  <si>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</si>
  <si>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</si>
  <si>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</si>
  <si>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</si>
  <si>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</si>
  <si>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</si>
  <si>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</si>
  <si>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</si>
  <si>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</si>
  <si>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</si>
  <si>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</si>
  <si>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</si>
  <si>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KM-BI-10-6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</si>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</sst>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9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9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4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3" fillId="0" borderId="0"/>
    <xf numFmtId="0" fontId="37" fillId="0" borderId="0"/>
  </cellStyleXfs>
  <cellXfs count="128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3" borderId="0" xfId="58" applyFont="1" applyFill="1"/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1" fillId="3" borderId="0" xfId="58" applyFont="1" applyFill="1" applyAlignment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48" applyFont="1" applyFill="1"/>
    <xf numFmtId="0" fontId="12" fillId="2" borderId="0" xfId="58" applyFont="1" applyFill="1" applyBorder="1"/>
    <xf numFmtId="0" fontId="11" fillId="2" borderId="0" xfId="58" applyFont="1" applyFill="1" applyAlignment="1"/>
    <xf numFmtId="14" fontId="10" fillId="2" borderId="5" xfId="56" applyNumberFormat="1" applyFont="1" applyFill="1" applyBorder="1" applyAlignment="1">
      <alignment horizontal="left" vertical="top"/>
    </xf>
    <xf numFmtId="165" fontId="15" fillId="2" borderId="10" xfId="58" applyNumberFormat="1" applyFont="1" applyFill="1" applyBorder="1" applyProtection="1">
      <protection locked="0" hidden="1"/>
    </xf>
    <xf numFmtId="165" fontId="15" fillId="2" borderId="11" xfId="58" applyNumberFormat="1" applyFont="1" applyFill="1" applyBorder="1" applyProtection="1">
      <protection locked="0" hidden="1"/>
    </xf>
    <xf numFmtId="165" fontId="15" fillId="2" borderId="10" xfId="58" applyNumberFormat="1" applyFont="1" applyFill="1" applyBorder="1" applyAlignment="1" applyProtection="1">
      <alignment horizontal="right" vertical="center" wrapText="1"/>
      <protection locked="0" hidden="1"/>
    </xf>
    <xf numFmtId="165" fontId="15" fillId="2" borderId="10" xfId="58" applyNumberFormat="1" applyFont="1" applyFill="1" applyBorder="1" applyAlignment="1" applyProtection="1">
      <alignment horizontal="right"/>
      <protection locked="0" hidden="1"/>
    </xf>
    <xf numFmtId="0" fontId="15" fillId="2" borderId="0" xfId="58" applyFont="1" applyFill="1" applyBorder="1" applyProtection="1">
      <protection locked="0" hidden="1"/>
    </xf>
    <xf numFmtId="0" fontId="18" fillId="2" borderId="16" xfId="58" applyFont="1" applyFill="1" applyBorder="1" applyAlignment="1" applyProtection="1">
      <alignment horizontal="center" vertical="center" wrapText="1"/>
      <protection locked="0" hidden="1"/>
    </xf>
    <xf numFmtId="0" fontId="18" fillId="2" borderId="14" xfId="58" applyFont="1" applyFill="1" applyBorder="1" applyAlignment="1" applyProtection="1">
      <alignment horizontal="center" vertical="center" wrapText="1"/>
      <protection locked="0" hidden="1"/>
    </xf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6" fillId="2" borderId="0" xfId="58" applyFill="1"/>
    <xf numFmtId="0" fontId="15" fillId="2" borderId="9" xfId="58" applyFont="1" applyFill="1" applyBorder="1" applyAlignment="1" applyProtection="1">
      <alignment horizontal="center"/>
      <protection locked="0" hidden="1"/>
    </xf>
    <xf numFmtId="0" fontId="15" fillId="2" borderId="18" xfId="58" applyFont="1" applyFill="1" applyBorder="1" applyProtection="1">
      <protection locked="0" hidden="1"/>
    </xf>
    <xf numFmtId="0" fontId="9" fillId="2" borderId="19" xfId="58" applyFont="1" applyFill="1" applyBorder="1"/>
    <xf numFmtId="165" fontId="9" fillId="2" borderId="12" xfId="58" applyNumberFormat="1" applyFont="1" applyFill="1" applyBorder="1"/>
    <xf numFmtId="165" fontId="9" fillId="2" borderId="13" xfId="58" applyNumberFormat="1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15" xfId="58" applyFont="1" applyFill="1" applyBorder="1" applyAlignment="1" applyProtection="1">
      <alignment horizontal="center" vertical="center" wrapText="1"/>
      <protection locked="0" hidden="1"/>
    </xf>
    <xf numFmtId="165" fontId="15" fillId="2" borderId="19" xfId="58" applyNumberFormat="1" applyFont="1" applyFill="1" applyBorder="1" applyProtection="1">
      <protection locked="0" hidden="1"/>
    </xf>
    <xf numFmtId="165" fontId="15" fillId="2" borderId="7" xfId="58" applyNumberFormat="1" applyFont="1" applyFill="1" applyBorder="1" applyProtection="1">
      <protection locked="0" hidden="1"/>
    </xf>
    <xf numFmtId="0" fontId="15" fillId="2" borderId="0" xfId="58" applyFont="1" applyFill="1" applyBorder="1" applyAlignment="1" applyProtection="1">
      <alignment horizontal="right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165" fontId="15" fillId="2" borderId="11" xfId="58" applyNumberFormat="1" applyFont="1" applyFill="1" applyBorder="1" applyAlignment="1">
      <alignment horizontal="right"/>
    </xf>
    <xf numFmtId="0" fontId="13" fillId="2" borderId="19" xfId="58" applyFont="1" applyFill="1" applyBorder="1" applyAlignment="1" applyProtection="1">
      <alignment horizontal="left"/>
      <protection locked="0" hidden="1"/>
    </xf>
    <xf numFmtId="165" fontId="13" fillId="2" borderId="12" xfId="58" applyNumberFormat="1" applyFont="1" applyFill="1" applyBorder="1" applyAlignment="1" applyProtection="1">
      <alignment horizontal="right"/>
      <protection locked="0" hidden="1"/>
    </xf>
    <xf numFmtId="165" fontId="15" fillId="2" borderId="13" xfId="58" applyNumberFormat="1" applyFont="1" applyFill="1" applyBorder="1" applyProtection="1">
      <protection locked="0" hidden="1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5" fillId="3" borderId="10" xfId="58" applyFont="1" applyFill="1" applyBorder="1" applyAlignment="1" applyProtection="1">
      <alignment horizontal="left"/>
      <protection locked="0" hidden="1"/>
    </xf>
    <xf numFmtId="165" fontId="15" fillId="3" borderId="10" xfId="58" applyNumberFormat="1" applyFont="1" applyFill="1" applyBorder="1" applyProtection="1">
      <protection locked="0" hidden="1"/>
    </xf>
    <xf numFmtId="165" fontId="15" fillId="3" borderId="1" xfId="58" applyNumberFormat="1" applyFont="1" applyFill="1" applyBorder="1" applyProtection="1">
      <protection locked="0" hidden="1"/>
    </xf>
    <xf numFmtId="165" fontId="15" fillId="3" borderId="4" xfId="58" applyNumberFormat="1" applyFont="1" applyFill="1" applyBorder="1" applyProtection="1">
      <protection locked="0" hidden="1"/>
    </xf>
    <xf numFmtId="0" fontId="14" fillId="3" borderId="1" xfId="58" applyFont="1" applyFill="1" applyBorder="1" applyAlignment="1" applyProtection="1">
      <alignment horizontal="left" vertical="center" wrapText="1"/>
      <protection locked="0" hidden="1"/>
    </xf>
    <xf numFmtId="165" fontId="18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165" fontId="15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3" fillId="0" borderId="0" xfId="0" applyFont="1"/>
    <xf numFmtId="0" fontId="34" fillId="0" borderId="0" xfId="0" applyFont="1"/>
    <xf numFmtId="0" fontId="23" fillId="0" borderId="0" xfId="0" quotePrefix="1" applyFont="1"/>
    <xf numFmtId="14" fontId="23" fillId="0" borderId="0" xfId="0" applyNumberFormat="1" applyFont="1"/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5" fillId="3" borderId="0" xfId="29" applyFont="1" applyFill="1"/>
    <xf numFmtId="0" fontId="12" fillId="5" borderId="0" xfId="0" applyFont="1" applyFill="1"/>
    <xf numFmtId="0" fontId="33" fillId="2" borderId="0" xfId="58" applyFont="1" applyFill="1" applyBorder="1"/>
    <xf numFmtId="0" fontId="38" fillId="6" borderId="0" xfId="66" applyFont="1" applyFill="1" applyAlignment="1">
      <alignment vertical="top"/>
    </xf>
    <xf numFmtId="0" fontId="39" fillId="5" borderId="0" xfId="66" applyFont="1" applyFill="1" applyAlignment="1">
      <alignment vertical="top" wrapText="1"/>
    </xf>
    <xf numFmtId="0" fontId="42" fillId="0" borderId="0" xfId="66" applyFont="1"/>
    <xf numFmtId="0" fontId="43" fillId="6" borderId="0" xfId="66" applyFont="1" applyFill="1" applyAlignment="1">
      <alignment horizontal="center" vertical="top" wrapText="1"/>
    </xf>
    <xf numFmtId="0" fontId="44" fillId="0" borderId="0" xfId="66" applyFont="1"/>
    <xf numFmtId="0" fontId="39" fillId="5" borderId="0" xfId="66" applyFont="1" applyFill="1"/>
    <xf numFmtId="0" fontId="43" fillId="6" borderId="0" xfId="66" applyFont="1" applyFill="1" applyAlignment="1">
      <alignment horizontal="right"/>
    </xf>
    <xf numFmtId="0" fontId="38" fillId="6" borderId="0" xfId="66" applyFont="1" applyFill="1" applyAlignment="1">
      <alignment horizontal="center"/>
    </xf>
    <xf numFmtId="14" fontId="38" fillId="0" borderId="0" xfId="66" applyNumberFormat="1" applyFont="1" applyAlignment="1">
      <alignment horizontal="center" vertical="top" wrapText="1"/>
    </xf>
    <xf numFmtId="0" fontId="40" fillId="5" borderId="0" xfId="66" applyFont="1" applyFill="1"/>
    <xf numFmtId="0" fontId="36" fillId="5" borderId="0" xfId="66" applyFont="1" applyFill="1"/>
    <xf numFmtId="0" fontId="45" fillId="6" borderId="21" xfId="66" applyFont="1" applyFill="1" applyBorder="1" applyAlignment="1">
      <alignment horizontal="left" vertical="top"/>
    </xf>
    <xf numFmtId="167" fontId="45" fillId="0" borderId="21" xfId="66" applyNumberFormat="1" applyFont="1" applyBorder="1" applyAlignment="1">
      <alignment horizontal="left" vertical="top" wrapText="1"/>
    </xf>
    <xf numFmtId="0" fontId="45" fillId="6" borderId="21" xfId="66" applyFont="1" applyFill="1" applyBorder="1" applyAlignment="1">
      <alignment horizontal="center" vertical="top"/>
    </xf>
    <xf numFmtId="0" fontId="39" fillId="0" borderId="0" xfId="66" applyFont="1"/>
    <xf numFmtId="0" fontId="40" fillId="5" borderId="22" xfId="66" applyFont="1" applyFill="1" applyBorder="1" applyAlignment="1" applyProtection="1">
      <alignment horizontal="center"/>
      <protection locked="0" hidden="1"/>
    </xf>
    <xf numFmtId="0" fontId="39" fillId="5" borderId="0" xfId="66" applyFont="1" applyFill="1" applyAlignment="1">
      <alignment horizontal="left"/>
    </xf>
    <xf numFmtId="167" fontId="45" fillId="5" borderId="21" xfId="66" applyNumberFormat="1" applyFont="1" applyFill="1" applyBorder="1" applyAlignment="1">
      <alignment horizontal="left"/>
    </xf>
    <xf numFmtId="167" fontId="38" fillId="0" borderId="21" xfId="66" applyNumberFormat="1" applyFont="1" applyBorder="1" applyAlignment="1">
      <alignment horizontal="right"/>
    </xf>
    <xf numFmtId="0" fontId="38" fillId="0" borderId="0" xfId="66" applyFont="1" applyAlignment="1">
      <alignment horizontal="left"/>
    </xf>
    <xf numFmtId="0" fontId="38" fillId="0" borderId="0" xfId="66" applyFont="1"/>
    <xf numFmtId="0" fontId="45" fillId="0" borderId="21" xfId="66" applyFont="1" applyBorder="1" applyAlignment="1">
      <alignment horizontal="left" vertical="top"/>
    </xf>
    <xf numFmtId="167" fontId="46" fillId="5" borderId="21" xfId="66" applyNumberFormat="1" applyFont="1" applyFill="1" applyBorder="1" applyAlignment="1">
      <alignment horizontal="left"/>
    </xf>
    <xf numFmtId="167" fontId="38" fillId="0" borderId="0" xfId="66" applyNumberFormat="1" applyFont="1" applyAlignment="1">
      <alignment horizontal="center"/>
    </xf>
    <xf numFmtId="0" fontId="45" fillId="6" borderId="0" xfId="66" applyFont="1" applyFill="1" applyAlignment="1">
      <alignment horizontal="left"/>
    </xf>
    <xf numFmtId="0" fontId="45" fillId="0" borderId="0" xfId="66" applyFont="1" applyAlignment="1">
      <alignment horizontal="left"/>
    </xf>
    <xf numFmtId="167" fontId="38" fillId="0" borderId="0" xfId="66" applyNumberFormat="1" applyFont="1" applyAlignment="1">
      <alignment horizontal="center" wrapText="1"/>
    </xf>
    <xf numFmtId="0" fontId="45" fillId="6" borderId="0" xfId="66" applyFont="1" applyFill="1" applyAlignment="1">
      <alignment horizontal="left" vertical="center"/>
    </xf>
    <xf numFmtId="0" fontId="41" fillId="0" borderId="0" xfId="66" applyFont="1" applyAlignment="1">
      <alignment vertical="top" wrapText="1"/>
    </xf>
    <xf numFmtId="0" fontId="45" fillId="0" borderId="0" xfId="66" applyFont="1"/>
    <xf numFmtId="0" fontId="40" fillId="6" borderId="0" xfId="66" applyFont="1" applyFill="1" applyAlignment="1">
      <alignment wrapText="1"/>
    </xf>
    <xf numFmtId="0" fontId="47" fillId="0" borderId="0" xfId="66" applyFont="1" applyAlignment="1">
      <alignment horizontal="justify" vertical="top"/>
    </xf>
    <xf numFmtId="0" fontId="47" fillId="5" borderId="0" xfId="66" applyFont="1" applyFill="1" applyAlignment="1">
      <alignment horizontal="justify" vertical="top" wrapText="1"/>
    </xf>
    <xf numFmtId="0" fontId="45" fillId="0" borderId="0" xfId="66" applyFont="1" applyAlignment="1">
      <alignment horizontal="left" vertical="center"/>
    </xf>
    <xf numFmtId="0" fontId="40" fillId="6" borderId="0" xfId="66" applyFont="1" applyFill="1" applyAlignment="1">
      <alignment vertical="center" wrapText="1"/>
    </xf>
    <xf numFmtId="167" fontId="48" fillId="0" borderId="0" xfId="66" applyNumberFormat="1" applyFont="1" applyAlignment="1">
      <alignment horizontal="left" vertical="top"/>
    </xf>
    <xf numFmtId="0" fontId="40" fillId="6" borderId="0" xfId="66" applyFont="1" applyFill="1" applyAlignment="1">
      <alignment vertical="center"/>
    </xf>
    <xf numFmtId="165" fontId="39" fillId="6" borderId="21" xfId="66" applyNumberFormat="1" applyFont="1" applyFill="1" applyBorder="1" applyAlignment="1">
      <alignment vertical="top" wrapText="1"/>
    </xf>
    <xf numFmtId="0" fontId="39" fillId="6" borderId="21" xfId="66" applyFont="1" applyFill="1" applyBorder="1" applyAlignment="1">
      <alignment horizontal="left" vertical="top" wrapText="1"/>
    </xf>
    <xf numFmtId="167" fontId="38" fillId="0" borderId="23" xfId="66" applyNumberFormat="1" applyFont="1" applyBorder="1" applyAlignment="1">
      <alignment horizontal="center"/>
    </xf>
    <xf numFmtId="167" fontId="38" fillId="0" borderId="24" xfId="66" applyNumberFormat="1" applyFont="1" applyBorder="1" applyAlignment="1">
      <alignment horizontal="center"/>
    </xf>
    <xf numFmtId="0" fontId="19" fillId="2" borderId="0" xfId="58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3DC4-8EC6-4374-816A-885854B9DE0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9" customWidth="1"/>
    <col min="2" max="2" width="70" style="85" customWidth="1"/>
    <col min="3" max="6" width="13.5" style="89" customWidth="1"/>
    <col min="7" max="8" width="9" style="89" customWidth="1"/>
    <col min="9" max="9" width="11.5" style="89" bestFit="1" customWidth="1"/>
    <col min="10" max="29" width="9" style="89" customWidth="1"/>
    <col min="30" max="16384" width="9" style="89"/>
  </cols>
  <sheetData>
    <row r="1" spans="1:11" ht="18.75" x14ac:dyDescent="0.3">
      <c r="A1" s="86" t="s">
        <v>53</v>
      </c>
      <c r="B1" s="87" t="s">
        <v>44</v>
      </c>
      <c r="C1" s="88"/>
      <c r="D1" s="88"/>
      <c r="E1" s="88"/>
      <c r="F1" s="88"/>
    </row>
    <row r="2" spans="1:11" ht="18.75" x14ac:dyDescent="0.3">
      <c r="A2" s="88"/>
      <c r="B2" s="90"/>
      <c r="C2" s="88"/>
      <c r="D2" s="88"/>
      <c r="E2" s="88"/>
      <c r="F2" s="88"/>
    </row>
    <row r="3" spans="1:11" ht="18.75" x14ac:dyDescent="0.3">
      <c r="A3" s="86" t="s">
        <v>54</v>
      </c>
      <c r="B3" s="88"/>
      <c r="C3" s="91" t="s">
        <v>4</v>
      </c>
      <c r="D3" s="92" t="str">
        <f>IF(Alapa!F12=0,"",Alapa!F12)</f>
        <v/>
      </c>
      <c r="E3" s="88"/>
      <c r="F3" s="88"/>
      <c r="H3" s="93" t="s">
        <v>2</v>
      </c>
      <c r="I3" s="94" t="s">
        <v>55</v>
      </c>
    </row>
    <row r="4" spans="1:11" ht="16.5" customHeight="1" x14ac:dyDescent="0.3">
      <c r="A4" s="95" t="s">
        <v>45</v>
      </c>
      <c r="B4" s="96">
        <f>Alapa!C17</f>
        <v>0</v>
      </c>
      <c r="C4" s="97" t="s">
        <v>56</v>
      </c>
      <c r="D4" s="97" t="s">
        <v>57</v>
      </c>
      <c r="E4" s="98"/>
      <c r="F4" s="98"/>
      <c r="H4" s="99">
        <v>1</v>
      </c>
      <c r="I4" s="100" t="str">
        <f>IF(Alapa!F2=0,"",Alapa!F2)</f>
        <v/>
      </c>
      <c r="J4" s="100" t="str">
        <f>IF(Alapa!G2=0,"",Alapa!G2)</f>
        <v/>
      </c>
      <c r="K4" s="100" t="str">
        <f>IF(Alapa!H2=0,"",Alapa!H2)</f>
        <v/>
      </c>
    </row>
    <row r="5" spans="1:11" ht="16.5" customHeight="1" x14ac:dyDescent="0.3">
      <c r="A5" s="95" t="s">
        <v>58</v>
      </c>
      <c r="B5" s="101">
        <f>Alapa!C15</f>
        <v>0</v>
      </c>
      <c r="C5" s="102"/>
      <c r="D5" s="102"/>
      <c r="E5" s="103" t="s">
        <v>59</v>
      </c>
      <c r="F5" s="98"/>
      <c r="I5" s="100" t="str">
        <f>IF(Alapa!F3=0,"",Alapa!F3)</f>
        <v/>
      </c>
      <c r="J5" s="100" t="str">
        <f>IF(Alapa!G3=0,"",Alapa!G3)</f>
        <v/>
      </c>
      <c r="K5" s="100" t="str">
        <f>IF(Alapa!H3=0,"",Alapa!H3)</f>
        <v/>
      </c>
    </row>
    <row r="6" spans="1:11" ht="16.5" customHeight="1" x14ac:dyDescent="0.3">
      <c r="A6" s="95" t="s">
        <v>2</v>
      </c>
      <c r="B6" s="96" t="str">
        <f>IFERROR(VLOOKUP(H4,Alapa!$G$2:$H$22,2,FALSE),"")</f>
        <v/>
      </c>
      <c r="C6" s="123"/>
      <c r="D6" s="124"/>
      <c r="E6" s="104" t="s">
        <v>60</v>
      </c>
      <c r="F6" s="98"/>
      <c r="I6" s="100" t="str">
        <f>IF(Alapa!F4=0,"",Alapa!F4)</f>
        <v/>
      </c>
      <c r="J6" s="100" t="str">
        <f>IF(Alapa!G4=0,"",Alapa!G4)</f>
        <v/>
      </c>
      <c r="K6" s="100" t="str">
        <f>IF(Alapa!H4=0,"",Alapa!H4)</f>
        <v/>
      </c>
    </row>
    <row r="7" spans="1:11" ht="16.5" customHeight="1" x14ac:dyDescent="0.3">
      <c r="A7" s="105" t="s">
        <v>61</v>
      </c>
      <c r="B7" s="96" t="str">
        <f>IF(Alapa!O2=0,"",Alapa!O2)</f>
        <v/>
      </c>
      <c r="C7" s="102"/>
      <c r="D7" s="102"/>
      <c r="E7" s="103" t="s">
        <v>62</v>
      </c>
      <c r="F7" s="98"/>
    </row>
    <row r="8" spans="1:11" ht="16.5" customHeight="1" x14ac:dyDescent="0.3">
      <c r="A8" s="95" t="s">
        <v>63</v>
      </c>
      <c r="B8" s="106"/>
      <c r="C8" s="102"/>
      <c r="D8" s="102"/>
      <c r="E8" s="103" t="s">
        <v>64</v>
      </c>
      <c r="F8" s="98"/>
    </row>
    <row r="9" spans="1:11" ht="16.5" customHeight="1" x14ac:dyDescent="0.3">
      <c r="A9" s="95" t="s">
        <v>43</v>
      </c>
      <c r="B9" s="96" t="str">
        <f>IF(Alapa!N2=0,"",Alapa!N2)</f>
        <v/>
      </c>
      <c r="C9" s="102"/>
      <c r="D9" s="102"/>
      <c r="E9" s="103" t="s">
        <v>65</v>
      </c>
      <c r="F9" s="98"/>
    </row>
    <row r="10" spans="1:11" x14ac:dyDescent="0.3">
      <c r="A10" s="107"/>
      <c r="B10" s="108" t="s">
        <v>66</v>
      </c>
      <c r="C10" s="98"/>
      <c r="D10" s="98"/>
      <c r="E10" s="98"/>
      <c r="F10" s="98"/>
    </row>
    <row r="11" spans="1:11" x14ac:dyDescent="0.3">
      <c r="A11" s="107"/>
      <c r="B11" s="108" t="s">
        <v>52</v>
      </c>
      <c r="C11" s="98"/>
      <c r="D11" s="98"/>
      <c r="E11" s="109"/>
      <c r="F11" s="98"/>
    </row>
    <row r="12" spans="1:11" x14ac:dyDescent="0.3">
      <c r="A12" s="110"/>
      <c r="B12" s="111" t="s">
        <v>67</v>
      </c>
      <c r="C12" s="98"/>
      <c r="D12" s="98"/>
      <c r="E12" s="109"/>
      <c r="F12" s="98"/>
    </row>
    <row r="13" spans="1:11" ht="16.5" customHeight="1" x14ac:dyDescent="0.3">
      <c r="A13" s="84" t="s">
        <v>49</v>
      </c>
      <c r="B13" s="112" t="s">
        <v>68</v>
      </c>
      <c r="C13" s="98"/>
      <c r="D13" s="98"/>
      <c r="E13" s="103"/>
      <c r="F13" s="98"/>
    </row>
    <row r="14" spans="1:11" ht="16.5" customHeight="1" x14ac:dyDescent="0.3">
      <c r="A14" s="84" t="s">
        <v>50</v>
      </c>
      <c r="B14" s="112" t="s">
        <v>68</v>
      </c>
      <c r="C14" s="98"/>
      <c r="D14" s="98"/>
      <c r="E14" s="103"/>
      <c r="F14" s="98"/>
    </row>
    <row r="15" spans="1:11" ht="16.5" customHeight="1" x14ac:dyDescent="0.3">
      <c r="A15" s="84" t="s">
        <v>51</v>
      </c>
      <c r="B15" s="112" t="s">
        <v>68</v>
      </c>
      <c r="C15" s="98"/>
      <c r="D15" s="98"/>
      <c r="E15" s="98"/>
      <c r="F15" s="98"/>
    </row>
    <row r="16" spans="1:11" ht="16.5" customHeight="1" x14ac:dyDescent="0.3">
      <c r="A16" s="113" t="s">
        <v>46</v>
      </c>
      <c r="B16" s="114"/>
      <c r="C16" s="98"/>
      <c r="D16" s="98"/>
      <c r="E16" s="98"/>
      <c r="F16" s="98"/>
    </row>
    <row r="17" spans="1:6" x14ac:dyDescent="0.3">
      <c r="A17" s="115"/>
      <c r="B17" s="116"/>
      <c r="C17" s="98"/>
      <c r="D17" s="98"/>
      <c r="E17" s="98"/>
      <c r="F17" s="98"/>
    </row>
    <row r="18" spans="1:6" ht="16.5" customHeight="1" x14ac:dyDescent="0.3">
      <c r="A18" s="117" t="s">
        <v>3</v>
      </c>
      <c r="B18" s="118"/>
      <c r="C18" s="98"/>
      <c r="D18" s="98"/>
      <c r="E18" s="98"/>
      <c r="F18" s="98"/>
    </row>
    <row r="19" spans="1:6" x14ac:dyDescent="0.3">
      <c r="A19" s="115"/>
      <c r="B19" s="116"/>
      <c r="C19" s="98"/>
      <c r="D19" s="98"/>
      <c r="E19" s="98"/>
      <c r="F19" s="98"/>
    </row>
    <row r="20" spans="1:6" ht="16.5" customHeight="1" x14ac:dyDescent="0.3">
      <c r="A20" s="119">
        <f>Alapa!U95</f>
        <v>0</v>
      </c>
      <c r="B20" s="120"/>
      <c r="C20" s="98"/>
      <c r="D20" s="98"/>
      <c r="E20" s="98"/>
      <c r="F20" s="98"/>
    </row>
    <row r="21" spans="1:6" x14ac:dyDescent="0.3">
      <c r="A21" s="121"/>
      <c r="B21" s="122"/>
      <c r="C21" s="121"/>
      <c r="D21" s="121"/>
      <c r="E21" s="121"/>
      <c r="F21" s="121"/>
    </row>
    <row r="22" spans="1:6" ht="16.5" customHeight="1" x14ac:dyDescent="0.3">
      <c r="A22" s="121"/>
      <c r="B22" s="122"/>
      <c r="C22" s="121"/>
      <c r="D22" s="121"/>
      <c r="E22" s="121"/>
      <c r="F22" s="121"/>
    </row>
    <row r="23" spans="1:6" x14ac:dyDescent="0.3">
      <c r="A23" s="121"/>
      <c r="B23" s="122"/>
      <c r="C23" s="121"/>
      <c r="D23" s="121"/>
      <c r="E23" s="121"/>
      <c r="F23" s="121"/>
    </row>
    <row r="24" spans="1:6" ht="16.5" customHeight="1" x14ac:dyDescent="0.3">
      <c r="A24" s="121"/>
      <c r="B24" s="122"/>
      <c r="C24" s="121"/>
      <c r="D24" s="121"/>
      <c r="E24" s="121"/>
      <c r="F24" s="121"/>
    </row>
    <row r="25" spans="1:6" ht="16.5" customHeight="1" x14ac:dyDescent="0.3">
      <c r="A25" s="121"/>
      <c r="B25" s="122"/>
      <c r="C25" s="121"/>
      <c r="D25" s="121"/>
      <c r="E25" s="121"/>
      <c r="F25" s="121"/>
    </row>
    <row r="26" spans="1:6" ht="16.5" customHeight="1" x14ac:dyDescent="0.3">
      <c r="A26" s="121"/>
      <c r="B26" s="122"/>
      <c r="C26" s="121"/>
      <c r="D26" s="121"/>
      <c r="E26" s="121"/>
      <c r="F26" s="121"/>
    </row>
    <row r="27" spans="1:6" ht="16.5" customHeight="1" x14ac:dyDescent="0.3">
      <c r="A27" s="121"/>
      <c r="B27" s="122"/>
      <c r="C27" s="121"/>
      <c r="D27" s="121"/>
      <c r="E27" s="121"/>
      <c r="F27" s="121"/>
    </row>
    <row r="28" spans="1:6" ht="16.5" customHeight="1" x14ac:dyDescent="0.3">
      <c r="A28" s="121"/>
      <c r="B28" s="122"/>
      <c r="C28" s="121"/>
      <c r="D28" s="121"/>
      <c r="E28" s="121"/>
      <c r="F28" s="121"/>
    </row>
    <row r="29" spans="1:6" ht="16.5" customHeight="1" x14ac:dyDescent="0.3">
      <c r="A29" s="121"/>
      <c r="B29" s="122"/>
      <c r="C29" s="121"/>
      <c r="D29" s="121"/>
      <c r="E29" s="121"/>
      <c r="F29" s="121"/>
    </row>
    <row r="30" spans="1:6" ht="16.5" customHeight="1" x14ac:dyDescent="0.3">
      <c r="A30" s="121"/>
      <c r="B30" s="122"/>
      <c r="C30" s="121"/>
      <c r="D30" s="121"/>
      <c r="E30" s="121"/>
      <c r="F30" s="121"/>
    </row>
    <row r="31" spans="1:6" ht="16.5" customHeight="1" x14ac:dyDescent="0.3">
      <c r="A31" s="121"/>
      <c r="B31" s="122"/>
      <c r="C31" s="121"/>
      <c r="D31" s="121"/>
      <c r="E31" s="121"/>
      <c r="F31" s="121"/>
    </row>
    <row r="32" spans="1:6" ht="16.5" customHeight="1" x14ac:dyDescent="0.3">
      <c r="A32" s="121"/>
      <c r="B32" s="122"/>
      <c r="C32" s="121"/>
      <c r="D32" s="121"/>
      <c r="E32" s="121"/>
      <c r="F32" s="121"/>
    </row>
    <row r="33" spans="1:6" ht="16.5" customHeight="1" x14ac:dyDescent="0.3">
      <c r="A33" s="121"/>
      <c r="B33" s="122"/>
      <c r="C33" s="121"/>
      <c r="D33" s="121"/>
      <c r="E33" s="121"/>
      <c r="F33" s="121"/>
    </row>
    <row r="34" spans="1:6" x14ac:dyDescent="0.3">
      <c r="A34" s="121"/>
      <c r="B34" s="122"/>
      <c r="C34" s="121"/>
      <c r="D34" s="121"/>
      <c r="E34" s="121"/>
      <c r="F34" s="121"/>
    </row>
    <row r="35" spans="1:6" x14ac:dyDescent="0.3">
      <c r="A35" s="121"/>
      <c r="B35" s="122"/>
      <c r="C35" s="121"/>
      <c r="D35" s="121"/>
      <c r="E35" s="121"/>
      <c r="F35" s="121"/>
    </row>
    <row r="36" spans="1:6" x14ac:dyDescent="0.3">
      <c r="A36" s="121"/>
      <c r="B36" s="122"/>
      <c r="C36" s="121"/>
      <c r="D36" s="121"/>
      <c r="E36" s="121"/>
      <c r="F36" s="121"/>
    </row>
    <row r="37" spans="1:6" x14ac:dyDescent="0.3">
      <c r="A37" s="121"/>
      <c r="B37" s="122"/>
      <c r="C37" s="121"/>
      <c r="D37" s="121"/>
      <c r="E37" s="121"/>
      <c r="F37" s="121"/>
    </row>
    <row r="38" spans="1:6" x14ac:dyDescent="0.3">
      <c r="A38" s="121"/>
      <c r="B38" s="122"/>
      <c r="C38" s="121"/>
      <c r="D38" s="121"/>
      <c r="E38" s="121"/>
      <c r="F38" s="121"/>
    </row>
    <row r="39" spans="1:6" x14ac:dyDescent="0.3">
      <c r="A39" s="121"/>
      <c r="B39" s="122"/>
      <c r="C39" s="121"/>
      <c r="D39" s="121"/>
      <c r="E39" s="121"/>
      <c r="F39" s="121"/>
    </row>
    <row r="40" spans="1:6" x14ac:dyDescent="0.3">
      <c r="A40" s="121"/>
      <c r="B40" s="122"/>
      <c r="C40" s="121"/>
      <c r="D40" s="121"/>
      <c r="E40" s="121"/>
      <c r="F40" s="121"/>
    </row>
    <row r="41" spans="1:6" x14ac:dyDescent="0.3">
      <c r="A41" s="121"/>
      <c r="B41" s="122"/>
      <c r="C41" s="121"/>
      <c r="D41" s="121"/>
      <c r="E41" s="121"/>
      <c r="F41" s="121"/>
    </row>
    <row r="42" spans="1:6" x14ac:dyDescent="0.3">
      <c r="A42" s="121"/>
      <c r="B42" s="122"/>
      <c r="C42" s="121"/>
      <c r="D42" s="121"/>
      <c r="E42" s="121"/>
      <c r="F42" s="121"/>
    </row>
    <row r="43" spans="1:6" x14ac:dyDescent="0.3">
      <c r="A43" s="121"/>
      <c r="B43" s="122"/>
      <c r="C43" s="121"/>
      <c r="D43" s="121"/>
      <c r="E43" s="121"/>
      <c r="F43" s="121"/>
    </row>
    <row r="48" spans="1:6" s="93" customFormat="1" x14ac:dyDescent="0.3">
      <c r="C48" s="89"/>
      <c r="D48" s="89"/>
      <c r="E48" s="89"/>
      <c r="F48" s="89"/>
    </row>
    <row r="49" spans="1:6" s="93" customFormat="1" x14ac:dyDescent="0.3">
      <c r="A49" s="89"/>
      <c r="B49" s="89"/>
      <c r="C49" s="89"/>
      <c r="D49" s="89"/>
      <c r="E49" s="89"/>
      <c r="F49" s="89"/>
    </row>
    <row r="50" spans="1:6" s="93" customFormat="1" x14ac:dyDescent="0.3">
      <c r="A50" s="89"/>
      <c r="B50" s="89"/>
      <c r="C50" s="89"/>
      <c r="D50" s="89"/>
      <c r="E50" s="89"/>
      <c r="F50" s="8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8" customWidth="1"/>
    <col min="2" max="2" width="23.5" style="24" customWidth="1"/>
    <col min="3" max="12" width="10.375" style="24" customWidth="1"/>
    <col min="13" max="13" width="9.5" style="24" bestFit="1" customWidth="1"/>
    <col min="14" max="16384" width="7.75" style="24"/>
  </cols>
  <sheetData>
    <row r="1" spans="1:14" s="19" customFormat="1" x14ac:dyDescent="0.3">
      <c r="A1" s="25" t="s">
        <v>42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</row>
    <row r="2" spans="1:14" s="19" customFormat="1" x14ac:dyDescent="0.3">
      <c r="A2" s="26"/>
      <c r="B2" s="6"/>
      <c r="C2" s="7"/>
      <c r="D2" s="83">
        <f>A36</f>
        <v>0</v>
      </c>
      <c r="E2" s="83">
        <f>A38</f>
        <v>0</v>
      </c>
      <c r="F2" s="7"/>
      <c r="G2" s="7"/>
      <c r="H2" s="8"/>
      <c r="I2" s="7"/>
      <c r="J2" s="7"/>
      <c r="K2" s="7"/>
      <c r="L2" s="7"/>
      <c r="M2" s="81" t="s">
        <v>48</v>
      </c>
    </row>
    <row r="3" spans="1:14" s="19" customFormat="1" x14ac:dyDescent="0.3">
      <c r="A3" s="2" t="s">
        <v>38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33"/>
    </row>
    <row r="4" spans="1:14" s="19" customFormat="1" x14ac:dyDescent="0.3">
      <c r="A4" s="27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1"/>
      <c r="K4" s="7"/>
      <c r="L4" s="7"/>
    </row>
    <row r="5" spans="1:14" s="19" customFormat="1" x14ac:dyDescent="0.3">
      <c r="A5" s="27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VLOOKUP(N5,Alapa!$G$2:$H$22,2)</f>
        <v>#N/A</v>
      </c>
      <c r="G5" s="22"/>
      <c r="H5" s="11" t="s">
        <v>43</v>
      </c>
      <c r="I5" s="17" t="str">
        <f>IF(Alapa!$N$2=0," ",Alapa!$N$2)</f>
        <v xml:space="preserve"> </v>
      </c>
      <c r="J5" s="23"/>
      <c r="K5" s="7"/>
      <c r="L5" s="7"/>
      <c r="M5" s="24" t="s">
        <v>2</v>
      </c>
      <c r="N5" s="61">
        <v>1</v>
      </c>
    </row>
    <row r="6" spans="1:14" s="19" customFormat="1" x14ac:dyDescent="0.3">
      <c r="A6" s="29"/>
      <c r="B6" s="30"/>
      <c r="C6" s="36"/>
      <c r="D6" s="30"/>
      <c r="E6" s="31"/>
      <c r="F6" s="14"/>
      <c r="G6" s="32"/>
      <c r="H6" s="31"/>
      <c r="I6" s="7"/>
      <c r="J6" s="7"/>
      <c r="K6" s="7"/>
      <c r="L6" s="7"/>
    </row>
    <row r="7" spans="1:14" x14ac:dyDescent="0.3">
      <c r="A7" s="35"/>
      <c r="B7" s="18"/>
      <c r="C7" s="7"/>
      <c r="D7" s="7"/>
      <c r="E7" s="7"/>
      <c r="F7" s="7"/>
      <c r="G7" s="18"/>
      <c r="H7" s="18"/>
      <c r="I7" s="18"/>
      <c r="J7" s="18"/>
      <c r="K7" s="18"/>
      <c r="L7" s="18"/>
    </row>
    <row r="8" spans="1:14" ht="17.25" thickBot="1" x14ac:dyDescent="0.35">
      <c r="A8" s="41"/>
      <c r="B8" s="41"/>
      <c r="C8" s="41" t="s">
        <v>40</v>
      </c>
      <c r="D8" s="34"/>
      <c r="E8" s="34"/>
      <c r="F8" s="34"/>
      <c r="G8" s="34"/>
      <c r="H8" s="34"/>
      <c r="I8" s="34"/>
      <c r="J8" s="34"/>
      <c r="K8" s="34"/>
      <c r="L8" s="34"/>
    </row>
    <row r="9" spans="1:14" ht="27" x14ac:dyDescent="0.3">
      <c r="A9" s="42" t="s">
        <v>12</v>
      </c>
      <c r="B9" s="43" t="s">
        <v>13</v>
      </c>
      <c r="C9" s="43" t="s">
        <v>14</v>
      </c>
      <c r="D9" s="43" t="s">
        <v>15</v>
      </c>
      <c r="E9" s="43" t="s">
        <v>16</v>
      </c>
      <c r="F9" s="43" t="s">
        <v>17</v>
      </c>
      <c r="G9" s="43" t="s">
        <v>18</v>
      </c>
      <c r="H9" s="43" t="s">
        <v>19</v>
      </c>
      <c r="I9" s="43" t="s">
        <v>11</v>
      </c>
      <c r="J9" s="44" t="s">
        <v>20</v>
      </c>
      <c r="K9" s="45"/>
      <c r="L9" s="45"/>
    </row>
    <row r="10" spans="1:14" x14ac:dyDescent="0.3">
      <c r="A10" s="46" t="s">
        <v>6</v>
      </c>
      <c r="B10" s="62"/>
      <c r="C10" s="63"/>
      <c r="D10" s="63"/>
      <c r="E10" s="63"/>
      <c r="F10" s="63"/>
      <c r="G10" s="63"/>
      <c r="H10" s="37">
        <f>SUM(C10:G10)</f>
        <v>0</v>
      </c>
      <c r="I10" s="37"/>
      <c r="J10" s="38">
        <f>H10-I10</f>
        <v>0</v>
      </c>
      <c r="K10" s="45"/>
      <c r="L10" s="45"/>
    </row>
    <row r="11" spans="1:14" x14ac:dyDescent="0.3">
      <c r="A11" s="46" t="s">
        <v>7</v>
      </c>
      <c r="B11" s="62"/>
      <c r="C11" s="63"/>
      <c r="D11" s="63"/>
      <c r="E11" s="63"/>
      <c r="F11" s="63"/>
      <c r="G11" s="63"/>
      <c r="H11" s="37">
        <f>SUM(C11:G11)</f>
        <v>0</v>
      </c>
      <c r="I11" s="37"/>
      <c r="J11" s="38">
        <f>H11-I11</f>
        <v>0</v>
      </c>
      <c r="K11" s="45"/>
      <c r="L11" s="45"/>
    </row>
    <row r="12" spans="1:14" x14ac:dyDescent="0.3">
      <c r="A12" s="46" t="s">
        <v>8</v>
      </c>
      <c r="B12" s="62"/>
      <c r="C12" s="63"/>
      <c r="D12" s="63"/>
      <c r="E12" s="63"/>
      <c r="F12" s="63"/>
      <c r="G12" s="63"/>
      <c r="H12" s="37">
        <f>SUM(C12:G12)</f>
        <v>0</v>
      </c>
      <c r="I12" s="37"/>
      <c r="J12" s="38">
        <f>H12-I12</f>
        <v>0</v>
      </c>
      <c r="K12" s="45"/>
      <c r="L12" s="45"/>
    </row>
    <row r="13" spans="1:14" x14ac:dyDescent="0.3">
      <c r="A13" s="46" t="s">
        <v>9</v>
      </c>
      <c r="B13" s="62"/>
      <c r="C13" s="63"/>
      <c r="D13" s="63"/>
      <c r="E13" s="63"/>
      <c r="F13" s="63"/>
      <c r="G13" s="63"/>
      <c r="H13" s="37">
        <f>SUM(C13:G13)</f>
        <v>0</v>
      </c>
      <c r="I13" s="37"/>
      <c r="J13" s="38">
        <f>H13-I13</f>
        <v>0</v>
      </c>
      <c r="K13" s="45"/>
      <c r="L13" s="45"/>
    </row>
    <row r="14" spans="1:14" x14ac:dyDescent="0.3">
      <c r="A14" s="46" t="s">
        <v>10</v>
      </c>
      <c r="B14" s="62"/>
      <c r="C14" s="63"/>
      <c r="D14" s="63"/>
      <c r="E14" s="63"/>
      <c r="F14" s="63"/>
      <c r="G14" s="63"/>
      <c r="H14" s="37">
        <f>SUM(C14:G14)</f>
        <v>0</v>
      </c>
      <c r="I14" s="37"/>
      <c r="J14" s="38">
        <f>H14-I14</f>
        <v>0</v>
      </c>
      <c r="K14" s="45"/>
      <c r="L14" s="45"/>
    </row>
    <row r="15" spans="1:14" ht="17.25" thickBot="1" x14ac:dyDescent="0.35">
      <c r="A15" s="47" t="s">
        <v>0</v>
      </c>
      <c r="B15" s="48" t="s">
        <v>21</v>
      </c>
      <c r="C15" s="49">
        <f t="shared" ref="C15:J15" si="0">SUM(C10:C14)</f>
        <v>0</v>
      </c>
      <c r="D15" s="49">
        <f t="shared" si="0"/>
        <v>0</v>
      </c>
      <c r="E15" s="49">
        <f t="shared" si="0"/>
        <v>0</v>
      </c>
      <c r="F15" s="49">
        <f t="shared" si="0"/>
        <v>0</v>
      </c>
      <c r="G15" s="49">
        <f t="shared" si="0"/>
        <v>0</v>
      </c>
      <c r="H15" s="49">
        <f t="shared" si="0"/>
        <v>0</v>
      </c>
      <c r="I15" s="49">
        <f t="shared" si="0"/>
        <v>0</v>
      </c>
      <c r="J15" s="50">
        <f t="shared" si="0"/>
        <v>0</v>
      </c>
      <c r="K15" s="45"/>
      <c r="L15" s="45"/>
    </row>
    <row r="16" spans="1:14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7.25" thickBot="1" x14ac:dyDescent="0.35">
      <c r="A17" s="41"/>
      <c r="B17" s="41"/>
      <c r="C17" s="41" t="s">
        <v>28</v>
      </c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40.5" x14ac:dyDescent="0.3">
      <c r="A18" s="42" t="s">
        <v>12</v>
      </c>
      <c r="B18" s="43" t="s">
        <v>13</v>
      </c>
      <c r="C18" s="43" t="s">
        <v>22</v>
      </c>
      <c r="D18" s="43" t="s">
        <v>23</v>
      </c>
      <c r="E18" s="43" t="s">
        <v>5</v>
      </c>
      <c r="F18" s="43" t="s">
        <v>24</v>
      </c>
      <c r="G18" s="43" t="s">
        <v>25</v>
      </c>
      <c r="H18" s="51" t="s">
        <v>26</v>
      </c>
      <c r="I18" s="126" t="s">
        <v>39</v>
      </c>
      <c r="J18" s="127"/>
      <c r="K18" s="52" t="s">
        <v>27</v>
      </c>
      <c r="L18" s="45"/>
    </row>
    <row r="19" spans="1:12" x14ac:dyDescent="0.3">
      <c r="A19" s="46" t="s">
        <v>6</v>
      </c>
      <c r="B19" s="62"/>
      <c r="C19" s="63"/>
      <c r="D19" s="63"/>
      <c r="E19" s="37">
        <f>+D19-C19</f>
        <v>0</v>
      </c>
      <c r="F19" s="63"/>
      <c r="G19" s="37">
        <f>+E19-F19</f>
        <v>0</v>
      </c>
      <c r="H19" s="63"/>
      <c r="I19" s="64" t="s">
        <v>0</v>
      </c>
      <c r="J19" s="65"/>
      <c r="K19" s="38">
        <f>+G19-H19</f>
        <v>0</v>
      </c>
      <c r="L19" s="45"/>
    </row>
    <row r="20" spans="1:12" x14ac:dyDescent="0.3">
      <c r="A20" s="46" t="s">
        <v>7</v>
      </c>
      <c r="B20" s="62"/>
      <c r="C20" s="63"/>
      <c r="D20" s="63"/>
      <c r="E20" s="37">
        <f>+D20-C20</f>
        <v>0</v>
      </c>
      <c r="F20" s="63"/>
      <c r="G20" s="37">
        <f>+E20-F20</f>
        <v>0</v>
      </c>
      <c r="H20" s="63"/>
      <c r="I20" s="64" t="s">
        <v>0</v>
      </c>
      <c r="J20" s="65"/>
      <c r="K20" s="38">
        <f>+G20-H20</f>
        <v>0</v>
      </c>
      <c r="L20" s="45"/>
    </row>
    <row r="21" spans="1:12" x14ac:dyDescent="0.3">
      <c r="A21" s="46" t="s">
        <v>8</v>
      </c>
      <c r="B21" s="62"/>
      <c r="C21" s="63"/>
      <c r="D21" s="63"/>
      <c r="E21" s="37">
        <f>+D21-C21</f>
        <v>0</v>
      </c>
      <c r="F21" s="63"/>
      <c r="G21" s="37">
        <f>+E21-F21</f>
        <v>0</v>
      </c>
      <c r="H21" s="63"/>
      <c r="I21" s="64" t="s">
        <v>0</v>
      </c>
      <c r="J21" s="65"/>
      <c r="K21" s="38">
        <f>+G21-H21</f>
        <v>0</v>
      </c>
      <c r="L21" s="45"/>
    </row>
    <row r="22" spans="1:12" x14ac:dyDescent="0.3">
      <c r="A22" s="46" t="s">
        <v>9</v>
      </c>
      <c r="B22" s="62"/>
      <c r="C22" s="63"/>
      <c r="D22" s="63"/>
      <c r="E22" s="37">
        <f>+D22-C22</f>
        <v>0</v>
      </c>
      <c r="F22" s="63"/>
      <c r="G22" s="37">
        <f>+E22-F22</f>
        <v>0</v>
      </c>
      <c r="H22" s="63"/>
      <c r="I22" s="64" t="s">
        <v>0</v>
      </c>
      <c r="J22" s="65"/>
      <c r="K22" s="38">
        <f>+G22-H22</f>
        <v>0</v>
      </c>
      <c r="L22" s="45"/>
    </row>
    <row r="23" spans="1:12" x14ac:dyDescent="0.3">
      <c r="A23" s="46" t="s">
        <v>10</v>
      </c>
      <c r="B23" s="62"/>
      <c r="C23" s="63"/>
      <c r="D23" s="63"/>
      <c r="E23" s="37">
        <f>+D23-C23</f>
        <v>0</v>
      </c>
      <c r="F23" s="63"/>
      <c r="G23" s="37">
        <f>+E23-F23</f>
        <v>0</v>
      </c>
      <c r="H23" s="63"/>
      <c r="I23" s="64" t="s">
        <v>0</v>
      </c>
      <c r="J23" s="65"/>
      <c r="K23" s="38">
        <f>+G23-H23</f>
        <v>0</v>
      </c>
      <c r="L23" s="45"/>
    </row>
    <row r="24" spans="1:12" ht="17.25" thickBot="1" x14ac:dyDescent="0.35">
      <c r="A24" s="47" t="s">
        <v>0</v>
      </c>
      <c r="B24" s="48" t="s">
        <v>21</v>
      </c>
      <c r="C24" s="49">
        <f t="shared" ref="C24:H24" si="1">SUM(C19:C23)</f>
        <v>0</v>
      </c>
      <c r="D24" s="49">
        <f t="shared" si="1"/>
        <v>0</v>
      </c>
      <c r="E24" s="49">
        <f t="shared" si="1"/>
        <v>0</v>
      </c>
      <c r="F24" s="49">
        <f t="shared" si="1"/>
        <v>0</v>
      </c>
      <c r="G24" s="49">
        <f t="shared" si="1"/>
        <v>0</v>
      </c>
      <c r="H24" s="49">
        <f t="shared" si="1"/>
        <v>0</v>
      </c>
      <c r="I24" s="53" t="s">
        <v>0</v>
      </c>
      <c r="J24" s="54"/>
      <c r="K24" s="50">
        <f>SUM(K19:K23)</f>
        <v>0</v>
      </c>
      <c r="L24" s="45"/>
    </row>
    <row r="25" spans="1:12" x14ac:dyDescent="0.3">
      <c r="A25" s="125" t="s">
        <v>37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ht="17.25" thickBot="1" x14ac:dyDescent="0.35">
      <c r="A26" s="41"/>
      <c r="B26" s="41"/>
      <c r="C26" s="41" t="s">
        <v>41</v>
      </c>
      <c r="D26" s="41"/>
      <c r="E26" s="41"/>
      <c r="F26" s="41"/>
      <c r="G26" s="41"/>
      <c r="H26" s="41"/>
      <c r="I26" s="41"/>
      <c r="J26" s="41"/>
      <c r="K26" s="55" t="s">
        <v>0</v>
      </c>
      <c r="L26" s="55" t="s">
        <v>0</v>
      </c>
    </row>
    <row r="27" spans="1:12" ht="27" x14ac:dyDescent="0.3">
      <c r="A27" s="42" t="s">
        <v>12</v>
      </c>
      <c r="B27" s="43" t="s">
        <v>13</v>
      </c>
      <c r="C27" s="56" t="s">
        <v>29</v>
      </c>
      <c r="D27" s="56" t="s">
        <v>30</v>
      </c>
      <c r="E27" s="56" t="s">
        <v>31</v>
      </c>
      <c r="F27" s="43" t="s">
        <v>22</v>
      </c>
      <c r="G27" s="43" t="s">
        <v>32</v>
      </c>
      <c r="H27" s="43" t="s">
        <v>33</v>
      </c>
      <c r="I27" s="43" t="s">
        <v>34</v>
      </c>
      <c r="J27" s="43" t="s">
        <v>35</v>
      </c>
      <c r="K27" s="43" t="s">
        <v>36</v>
      </c>
      <c r="L27" s="52" t="s">
        <v>11</v>
      </c>
    </row>
    <row r="28" spans="1:12" x14ac:dyDescent="0.3">
      <c r="A28" s="46" t="s">
        <v>6</v>
      </c>
      <c r="B28" s="66" t="s">
        <v>0</v>
      </c>
      <c r="C28" s="67"/>
      <c r="D28" s="67"/>
      <c r="E28" s="39">
        <f>C28-D28</f>
        <v>0</v>
      </c>
      <c r="F28" s="68"/>
      <c r="G28" s="68"/>
      <c r="H28" s="40">
        <f>C28-E28+G28</f>
        <v>0</v>
      </c>
      <c r="I28" s="68"/>
      <c r="J28" s="68"/>
      <c r="K28" s="68"/>
      <c r="L28" s="57">
        <f>I28-J28+K28</f>
        <v>0</v>
      </c>
    </row>
    <row r="29" spans="1:12" x14ac:dyDescent="0.3">
      <c r="A29" s="46" t="s">
        <v>7</v>
      </c>
      <c r="B29" s="66"/>
      <c r="C29" s="67"/>
      <c r="D29" s="67"/>
      <c r="E29" s="39">
        <f>C29-D29</f>
        <v>0</v>
      </c>
      <c r="F29" s="68"/>
      <c r="G29" s="68"/>
      <c r="H29" s="40">
        <f>C29-E29+G29</f>
        <v>0</v>
      </c>
      <c r="I29" s="68"/>
      <c r="J29" s="68"/>
      <c r="K29" s="68"/>
      <c r="L29" s="57">
        <f>I29-J29+K29</f>
        <v>0</v>
      </c>
    </row>
    <row r="30" spans="1:12" x14ac:dyDescent="0.3">
      <c r="A30" s="46" t="s">
        <v>8</v>
      </c>
      <c r="B30" s="66"/>
      <c r="C30" s="67"/>
      <c r="D30" s="67"/>
      <c r="E30" s="39">
        <f>C30-D30</f>
        <v>0</v>
      </c>
      <c r="F30" s="68"/>
      <c r="G30" s="68"/>
      <c r="H30" s="40">
        <f>C30-E30+G30</f>
        <v>0</v>
      </c>
      <c r="I30" s="68"/>
      <c r="J30" s="68"/>
      <c r="K30" s="68"/>
      <c r="L30" s="57">
        <f>I30-J30+K30</f>
        <v>0</v>
      </c>
    </row>
    <row r="31" spans="1:12" x14ac:dyDescent="0.3">
      <c r="A31" s="46" t="s">
        <v>9</v>
      </c>
      <c r="B31" s="66"/>
      <c r="C31" s="67"/>
      <c r="D31" s="67"/>
      <c r="E31" s="39">
        <f>C31-D31</f>
        <v>0</v>
      </c>
      <c r="F31" s="68"/>
      <c r="G31" s="68"/>
      <c r="H31" s="40">
        <f>C31-E31+G31</f>
        <v>0</v>
      </c>
      <c r="I31" s="68"/>
      <c r="J31" s="68"/>
      <c r="K31" s="68"/>
      <c r="L31" s="57">
        <f>I31-J31+K31</f>
        <v>0</v>
      </c>
    </row>
    <row r="32" spans="1:12" x14ac:dyDescent="0.3">
      <c r="A32" s="46" t="s">
        <v>10</v>
      </c>
      <c r="B32" s="66"/>
      <c r="C32" s="67"/>
      <c r="D32" s="67"/>
      <c r="E32" s="39">
        <f>C32-D32</f>
        <v>0</v>
      </c>
      <c r="F32" s="68"/>
      <c r="G32" s="68"/>
      <c r="H32" s="40">
        <f>C32-E32+G32</f>
        <v>0</v>
      </c>
      <c r="I32" s="68"/>
      <c r="J32" s="68"/>
      <c r="K32" s="68"/>
      <c r="L32" s="57">
        <f>I32-J32+K32</f>
        <v>0</v>
      </c>
    </row>
    <row r="33" spans="1:12" ht="17.25" thickBot="1" x14ac:dyDescent="0.35">
      <c r="A33" s="47"/>
      <c r="B33" s="58" t="s">
        <v>21</v>
      </c>
      <c r="C33" s="59">
        <f>SUM(C28:C32)</f>
        <v>0</v>
      </c>
      <c r="D33" s="59">
        <f t="shared" ref="D33:K33" si="2">SUM(D28:D32)</f>
        <v>0</v>
      </c>
      <c r="E33" s="59">
        <f t="shared" si="2"/>
        <v>0</v>
      </c>
      <c r="F33" s="59">
        <f t="shared" si="2"/>
        <v>0</v>
      </c>
      <c r="G33" s="59">
        <f t="shared" si="2"/>
        <v>0</v>
      </c>
      <c r="H33" s="59">
        <f t="shared" si="2"/>
        <v>0</v>
      </c>
      <c r="I33" s="59">
        <f t="shared" si="2"/>
        <v>0</v>
      </c>
      <c r="J33" s="59">
        <f t="shared" si="2"/>
        <v>0</v>
      </c>
      <c r="K33" s="59">
        <f t="shared" si="2"/>
        <v>0</v>
      </c>
      <c r="L33" s="60" t="s">
        <v>0</v>
      </c>
    </row>
    <row r="34" spans="1:12" x14ac:dyDescent="0.3">
      <c r="A34" s="71"/>
      <c r="B34" s="71" t="s">
        <v>47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3">
      <c r="A35" s="79" t="s">
        <v>46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3">
      <c r="A36" s="1"/>
      <c r="B36" s="72"/>
      <c r="C36" s="73"/>
      <c r="D36" s="74"/>
      <c r="E36" s="74"/>
      <c r="F36" s="74"/>
      <c r="G36" s="74"/>
      <c r="H36" s="74"/>
      <c r="I36" s="74"/>
      <c r="J36" s="74"/>
      <c r="K36" s="74"/>
      <c r="L36" s="74"/>
    </row>
    <row r="37" spans="1:12" x14ac:dyDescent="0.3">
      <c r="A37" s="80" t="s">
        <v>3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">
      <c r="A38" s="1"/>
      <c r="B38" s="69"/>
      <c r="C38" s="69"/>
      <c r="D38" s="70"/>
      <c r="E38" s="70"/>
      <c r="F38" s="82"/>
      <c r="G38" s="82"/>
      <c r="H38" s="82"/>
      <c r="I38" s="82"/>
      <c r="J38" s="82"/>
      <c r="K38" s="82"/>
      <c r="L38" s="82"/>
    </row>
    <row r="39" spans="1:12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</row>
  </sheetData>
  <mergeCells count="2">
    <mergeCell ref="A25:L25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5" customWidth="1"/>
    <col min="2" max="2" width="36.625" style="75" customWidth="1"/>
    <col min="3" max="4" width="20.625" style="75" customWidth="1"/>
    <col min="5" max="5" width="11.5" style="75" customWidth="1"/>
    <col min="6" max="6" width="20.625" style="75" customWidth="1"/>
    <col min="7" max="16384" width="9" style="75"/>
  </cols>
  <sheetData>
    <row r="1" spans="2:6" ht="32.1" customHeight="1" x14ac:dyDescent="0.2">
      <c r="B1" s="76"/>
    </row>
    <row r="2" spans="2:6" ht="15" customHeight="1" x14ac:dyDescent="0.2"/>
    <row r="3" spans="2:6" ht="15" customHeight="1" x14ac:dyDescent="0.2">
      <c r="D3" s="77"/>
    </row>
    <row r="4" spans="2:6" ht="15" customHeight="1" x14ac:dyDescent="0.2"/>
    <row r="5" spans="2:6" ht="15" customHeight="1" x14ac:dyDescent="0.2">
      <c r="D5" s="77"/>
    </row>
    <row r="6" spans="2:6" ht="15" customHeight="1" x14ac:dyDescent="0.2"/>
    <row r="7" spans="2:6" ht="15" customHeight="1" x14ac:dyDescent="0.2"/>
    <row r="12" spans="2:6" x14ac:dyDescent="0.2">
      <c r="F12" s="78"/>
    </row>
    <row r="13" spans="2:6" x14ac:dyDescent="0.2">
      <c r="F13" s="78"/>
    </row>
    <row r="15" spans="2:6" x14ac:dyDescent="0.2">
      <c r="F15" s="7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KM-BI-10-6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v.1.23.14.0.0#2023-08-22</dc:description>
  <cp:lastPrinted>2013-11-25T11:59:53Z</cp:lastPrinted>
  <dcterms:created xsi:type="dcterms:W3CDTF">2011-02-03T09:55:45Z</dcterms:created>
  <dcterms:modified xsi:type="dcterms:W3CDTF">2022-05-10T11:19:39Z</dcterms:modified>
</cp:coreProperties>
</file>