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949E1D76-4812-47B1-A2DB-72065D87CF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3" r:id="rId1"/>
    <sheet name="KM-BII-10-1" sheetId="64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3" l="1"/>
  <c r="B5" i="73"/>
  <c r="A20" i="73"/>
  <c r="K6" i="73"/>
  <c r="J6" i="73"/>
  <c r="I6" i="73"/>
  <c r="K5" i="73"/>
  <c r="J5" i="73"/>
  <c r="I5" i="73"/>
  <c r="K4" i="73"/>
  <c r="J4" i="73"/>
  <c r="I4" i="73"/>
  <c r="B7" i="73"/>
  <c r="B6" i="73"/>
  <c r="B4" i="73"/>
  <c r="D3" i="73"/>
  <c r="E2" i="64" l="1"/>
  <c r="D2" i="64"/>
  <c r="D68" i="64"/>
  <c r="F68" i="64"/>
  <c r="G68" i="64"/>
  <c r="I68" i="64"/>
  <c r="J68" i="64"/>
  <c r="K68" i="64"/>
  <c r="C68" i="64"/>
  <c r="I5" i="64"/>
  <c r="F5" i="64"/>
  <c r="A4" i="64"/>
  <c r="F4" i="64"/>
  <c r="A5" i="64"/>
  <c r="H10" i="64"/>
  <c r="H11" i="64"/>
  <c r="J11" i="64" s="1"/>
  <c r="H12" i="64"/>
  <c r="J12" i="64" s="1"/>
  <c r="H13" i="64"/>
  <c r="J13" i="64" s="1"/>
  <c r="H14" i="64"/>
  <c r="J14" i="64" s="1"/>
  <c r="H15" i="64"/>
  <c r="J15" i="64" s="1"/>
  <c r="H16" i="64"/>
  <c r="J16" i="64" s="1"/>
  <c r="H17" i="64"/>
  <c r="J17" i="64" s="1"/>
  <c r="H18" i="64"/>
  <c r="J18" i="64" s="1"/>
  <c r="H19" i="64"/>
  <c r="J19" i="64" s="1"/>
  <c r="H20" i="64"/>
  <c r="J20" i="64" s="1"/>
  <c r="H21" i="64"/>
  <c r="J21" i="64" s="1"/>
  <c r="H22" i="64"/>
  <c r="J22" i="64" s="1"/>
  <c r="H23" i="64"/>
  <c r="J23" i="64" s="1"/>
  <c r="H24" i="64"/>
  <c r="J24" i="64" s="1"/>
  <c r="H25" i="64"/>
  <c r="J25" i="64"/>
  <c r="H26" i="64"/>
  <c r="J26" i="64" s="1"/>
  <c r="H27" i="64"/>
  <c r="J27" i="64" s="1"/>
  <c r="H28" i="64"/>
  <c r="J28" i="64" s="1"/>
  <c r="H29" i="64"/>
  <c r="J29" i="64" s="1"/>
  <c r="C30" i="64"/>
  <c r="D30" i="64"/>
  <c r="E30" i="64"/>
  <c r="F30" i="64"/>
  <c r="G30" i="64"/>
  <c r="I30" i="64"/>
  <c r="E34" i="64"/>
  <c r="G34" i="64" s="1"/>
  <c r="E35" i="64"/>
  <c r="G35" i="64" s="1"/>
  <c r="K35" i="64" s="1"/>
  <c r="E36" i="64"/>
  <c r="G36" i="64" s="1"/>
  <c r="K36" i="64" s="1"/>
  <c r="E37" i="64"/>
  <c r="G37" i="64" s="1"/>
  <c r="K37" i="64" s="1"/>
  <c r="E38" i="64"/>
  <c r="G38" i="64" s="1"/>
  <c r="K38" i="64" s="1"/>
  <c r="E39" i="64"/>
  <c r="G39" i="64" s="1"/>
  <c r="K39" i="64" s="1"/>
  <c r="E40" i="64"/>
  <c r="G40" i="64"/>
  <c r="K40" i="64" s="1"/>
  <c r="E41" i="64"/>
  <c r="G41" i="64" s="1"/>
  <c r="K41" i="64" s="1"/>
  <c r="E42" i="64"/>
  <c r="G42" i="64" s="1"/>
  <c r="K42" i="64" s="1"/>
  <c r="E43" i="64"/>
  <c r="G43" i="64" s="1"/>
  <c r="K43" i="64" s="1"/>
  <c r="E44" i="64"/>
  <c r="G44" i="64" s="1"/>
  <c r="K44" i="64" s="1"/>
  <c r="E45" i="64"/>
  <c r="G45" i="64" s="1"/>
  <c r="K45" i="64" s="1"/>
  <c r="E46" i="64"/>
  <c r="G46" i="64" s="1"/>
  <c r="K46" i="64" s="1"/>
  <c r="E47" i="64"/>
  <c r="G47" i="64" s="1"/>
  <c r="K47" i="64" s="1"/>
  <c r="E48" i="64"/>
  <c r="G48" i="64" s="1"/>
  <c r="K48" i="64" s="1"/>
  <c r="E49" i="64"/>
  <c r="G49" i="64" s="1"/>
  <c r="K49" i="64" s="1"/>
  <c r="E50" i="64"/>
  <c r="G50" i="64" s="1"/>
  <c r="K50" i="64" s="1"/>
  <c r="E51" i="64"/>
  <c r="G51" i="64" s="1"/>
  <c r="K51" i="64" s="1"/>
  <c r="E52" i="64"/>
  <c r="G52" i="64" s="1"/>
  <c r="K52" i="64" s="1"/>
  <c r="E53" i="64"/>
  <c r="G53" i="64" s="1"/>
  <c r="K53" i="64" s="1"/>
  <c r="C54" i="64"/>
  <c r="D54" i="64"/>
  <c r="F54" i="64"/>
  <c r="H54" i="64"/>
  <c r="E58" i="64"/>
  <c r="H58" i="64" s="1"/>
  <c r="L58" i="64"/>
  <c r="E59" i="64"/>
  <c r="H59" i="64" s="1"/>
  <c r="L59" i="64"/>
  <c r="E60" i="64"/>
  <c r="H60" i="64" s="1"/>
  <c r="L60" i="64"/>
  <c r="E61" i="64"/>
  <c r="H61" i="64"/>
  <c r="L61" i="64"/>
  <c r="E62" i="64"/>
  <c r="H62" i="64" s="1"/>
  <c r="L62" i="64"/>
  <c r="E63" i="64"/>
  <c r="H63" i="64"/>
  <c r="L63" i="64"/>
  <c r="E64" i="64"/>
  <c r="H64" i="64" s="1"/>
  <c r="L64" i="64"/>
  <c r="E65" i="64"/>
  <c r="H65" i="64" s="1"/>
  <c r="L65" i="64"/>
  <c r="E66" i="64"/>
  <c r="H66" i="64" s="1"/>
  <c r="L66" i="64"/>
  <c r="E67" i="64"/>
  <c r="H67" i="64" s="1"/>
  <c r="L67" i="64"/>
  <c r="E68" i="64" l="1"/>
  <c r="H68" i="64"/>
  <c r="J10" i="64"/>
  <c r="J30" i="64" s="1"/>
  <c r="H30" i="64"/>
  <c r="G54" i="64"/>
  <c r="K34" i="64"/>
  <c r="K54" i="64" s="1"/>
  <c r="E54" i="64"/>
</calcChain>
</file>

<file path=xl/sharedStrings.xml><?xml version="1.0" encoding="utf-8"?>
<sst xmlns="http://schemas.openxmlformats.org/spreadsheetml/2006/main" count="156" uniqueCount="83">
  <si>
    <t xml:space="preserve"> </t>
  </si>
  <si>
    <t>Dátum:</t>
  </si>
  <si>
    <t>Készítette:</t>
  </si>
  <si>
    <t>Következtetés:</t>
  </si>
  <si>
    <t>Fordulónap: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</si>
  <si>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</si>
  <si>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</si>
  <si>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</si>
  <si>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</si>
  <si>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</si>
  <si>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</si>
  <si>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</si>
  <si>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</si>
  <si>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</si>
  <si>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</si>
  <si>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</si>
  <si>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</si>
  <si>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</si>
  <si>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</si>
  <si>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</si>
  <si>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</si>
  <si>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</si>
  <si>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</si>
  <si>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</si>
  <si>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</si>
  <si>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</si>
  <si>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</si>
  <si>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</si>
  <si>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</si>
  <si>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</si>
  <si>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</si>
  <si>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</si>
  <si>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</si>
  <si>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</si>
  <si>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</si>
  <si>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</si>
  <si>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</si>
  <si>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</si>
  <si>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</si>
  <si>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</si>
  <si>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</si>
  <si>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</si>
  <si>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KÖVETELÉSEK ÉRTÉKELÉSE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</si>
  <si>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</si>
  <si>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</si>
  <si>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</si>
  <si>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</si>
  <si>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</si>
  <si>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</si>
  <si>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</si>
  <si>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</si>
  <si>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</si>
  <si>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</si>
  <si>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</si>
  <si>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</si>
  <si>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</si>
  <si>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</si>
  <si>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</si>
  <si>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KM-BII-10-1</t>
  </si>
  <si>
    <t>MUNKALAP</t>
  </si>
  <si>
    <t>Ügyfél neve:</t>
  </si>
  <si>
    <t>Eredmény: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</si>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</sst>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9" fillId="0" borderId="0"/>
    <xf numFmtId="0" fontId="8" fillId="0" borderId="0"/>
    <xf numFmtId="0" fontId="30" fillId="0" borderId="0"/>
    <xf numFmtId="0" fontId="31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9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4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3" fillId="0" borderId="0"/>
    <xf numFmtId="0" fontId="37" fillId="0" borderId="0"/>
  </cellStyleXfs>
  <cellXfs count="127">
    <xf numFmtId="0" fontId="0" fillId="0" borderId="0" xfId="0"/>
    <xf numFmtId="0" fontId="11" fillId="3" borderId="0" xfId="0" applyFont="1" applyFill="1"/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wrapText="1"/>
    </xf>
    <xf numFmtId="0" fontId="10" fillId="2" borderId="0" xfId="58" applyFont="1" applyFill="1" applyBorder="1" applyAlignment="1"/>
    <xf numFmtId="0" fontId="10" fillId="2" borderId="0" xfId="58" applyFont="1" applyFill="1" applyBorder="1"/>
    <xf numFmtId="0" fontId="11" fillId="2" borderId="0" xfId="58" applyFont="1" applyFill="1"/>
    <xf numFmtId="0" fontId="11" fillId="2" borderId="0" xfId="58" applyFont="1" applyFill="1" applyBorder="1"/>
    <xf numFmtId="0" fontId="11" fillId="3" borderId="0" xfId="48" applyFont="1" applyFill="1"/>
    <xf numFmtId="0" fontId="11" fillId="2" borderId="0" xfId="58" applyFont="1" applyFill="1" applyBorder="1" applyAlignment="1"/>
    <xf numFmtId="14" fontId="10" fillId="2" borderId="0" xfId="58" applyNumberFormat="1" applyFont="1" applyFill="1" applyBorder="1" applyAlignment="1">
      <alignment horizontal="center"/>
    </xf>
    <xf numFmtId="0" fontId="10" fillId="2" borderId="0" xfId="61" applyFont="1" applyFill="1" applyAlignment="1">
      <alignment vertical="center"/>
    </xf>
    <xf numFmtId="0" fontId="10" fillId="2" borderId="0" xfId="58" applyFont="1" applyFill="1" applyBorder="1" applyAlignment="1">
      <alignment horizontal="center"/>
    </xf>
    <xf numFmtId="0" fontId="11" fillId="2" borderId="0" xfId="48" applyFont="1" applyFill="1"/>
    <xf numFmtId="0" fontId="10" fillId="2" borderId="1" xfId="56" applyFont="1" applyFill="1" applyBorder="1" applyAlignment="1">
      <alignment vertical="top"/>
    </xf>
    <xf numFmtId="0" fontId="10" fillId="2" borderId="2" xfId="56" applyFont="1" applyFill="1" applyBorder="1" applyAlignment="1">
      <alignment horizontal="left" vertical="top"/>
    </xf>
    <xf numFmtId="0" fontId="10" fillId="2" borderId="6" xfId="62" applyFont="1" applyFill="1" applyBorder="1" applyAlignment="1" applyProtection="1">
      <alignment horizontal="left" vertical="center"/>
      <protection hidden="1"/>
    </xf>
    <xf numFmtId="0" fontId="10" fillId="2" borderId="4" xfId="0" applyFont="1" applyFill="1" applyBorder="1" applyAlignment="1">
      <alignment horizontal="left"/>
    </xf>
    <xf numFmtId="0" fontId="10" fillId="2" borderId="4" xfId="56" applyFont="1" applyFill="1" applyBorder="1" applyAlignment="1">
      <alignment horizontal="left" vertical="top"/>
    </xf>
    <xf numFmtId="0" fontId="16" fillId="2" borderId="4" xfId="32" applyFont="1" applyFill="1" applyBorder="1"/>
    <xf numFmtId="0" fontId="11" fillId="2" borderId="4" xfId="58" applyFont="1" applyFill="1" applyBorder="1"/>
    <xf numFmtId="0" fontId="11" fillId="2" borderId="5" xfId="58" applyFont="1" applyFill="1" applyBorder="1" applyProtection="1">
      <protection locked="0" hidden="1"/>
    </xf>
    <xf numFmtId="14" fontId="10" fillId="2" borderId="2" xfId="56" applyNumberFormat="1" applyFont="1" applyFill="1" applyBorder="1" applyAlignment="1">
      <alignment horizontal="left" vertical="top"/>
    </xf>
    <xf numFmtId="0" fontId="10" fillId="2" borderId="1" xfId="56" applyFont="1" applyFill="1" applyBorder="1" applyAlignment="1">
      <alignment horizontal="left" vertical="top"/>
    </xf>
    <xf numFmtId="0" fontId="11" fillId="2" borderId="2" xfId="48" applyFont="1" applyFill="1" applyBorder="1"/>
    <xf numFmtId="0" fontId="10" fillId="2" borderId="2" xfId="0" applyFont="1" applyFill="1" applyBorder="1"/>
    <xf numFmtId="0" fontId="11" fillId="2" borderId="3" xfId="58" applyFont="1" applyFill="1" applyBorder="1" applyProtection="1">
      <protection locked="0" hidden="1"/>
    </xf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14" fontId="10" fillId="2" borderId="4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1" fillId="2" borderId="0" xfId="48" applyFont="1" applyFill="1" applyBorder="1"/>
    <xf numFmtId="0" fontId="11" fillId="2" borderId="0" xfId="58" applyFont="1" applyFill="1" applyAlignment="1"/>
    <xf numFmtId="0" fontId="11" fillId="3" borderId="0" xfId="58" applyFont="1" applyFill="1"/>
    <xf numFmtId="0" fontId="17" fillId="2" borderId="0" xfId="58" applyFont="1" applyFill="1" applyBorder="1" applyProtection="1">
      <protection locked="0" hidden="1"/>
    </xf>
    <xf numFmtId="0" fontId="13" fillId="2" borderId="0" xfId="58" applyFont="1" applyFill="1" applyBorder="1"/>
    <xf numFmtId="0" fontId="18" fillId="2" borderId="7" xfId="58" applyFont="1" applyFill="1" applyBorder="1" applyAlignment="1" applyProtection="1">
      <alignment horizontal="center" vertical="center" wrapText="1"/>
      <protection locked="0" hidden="1"/>
    </xf>
    <xf numFmtId="0" fontId="18" fillId="2" borderId="8" xfId="58" applyFont="1" applyFill="1" applyBorder="1" applyAlignment="1" applyProtection="1">
      <alignment horizontal="center" vertical="center" wrapText="1"/>
      <protection locked="0" hidden="1"/>
    </xf>
    <xf numFmtId="0" fontId="18" fillId="2" borderId="9" xfId="58" applyFont="1" applyFill="1" applyBorder="1" applyAlignment="1" applyProtection="1">
      <alignment horizontal="center" vertical="center" wrapText="1"/>
      <protection locked="0" hidden="1"/>
    </xf>
    <xf numFmtId="0" fontId="6" fillId="2" borderId="0" xfId="58" applyFill="1"/>
    <xf numFmtId="0" fontId="17" fillId="2" borderId="10" xfId="58" applyFont="1" applyFill="1" applyBorder="1" applyAlignment="1" applyProtection="1">
      <alignment horizontal="center"/>
      <protection locked="0" hidden="1"/>
    </xf>
    <xf numFmtId="165" fontId="17" fillId="2" borderId="11" xfId="58" applyNumberFormat="1" applyFont="1" applyFill="1" applyBorder="1" applyProtection="1">
      <protection locked="0" hidden="1"/>
    </xf>
    <xf numFmtId="165" fontId="17" fillId="2" borderId="12" xfId="58" applyNumberFormat="1" applyFont="1" applyFill="1" applyBorder="1" applyProtection="1">
      <protection locked="0" hidden="1"/>
    </xf>
    <xf numFmtId="0" fontId="14" fillId="4" borderId="0" xfId="58" applyFont="1" applyFill="1" applyBorder="1" applyAlignment="1" applyProtection="1">
      <alignment horizontal="center"/>
      <protection locked="0" hidden="1"/>
    </xf>
    <xf numFmtId="0" fontId="17" fillId="2" borderId="13" xfId="58" applyFont="1" applyFill="1" applyBorder="1" applyProtection="1">
      <protection locked="0" hidden="1"/>
    </xf>
    <xf numFmtId="0" fontId="12" fillId="2" borderId="14" xfId="58" applyFont="1" applyFill="1" applyBorder="1"/>
    <xf numFmtId="165" fontId="12" fillId="2" borderId="15" xfId="58" applyNumberFormat="1" applyFont="1" applyFill="1" applyBorder="1"/>
    <xf numFmtId="165" fontId="12" fillId="2" borderId="16" xfId="58" applyNumberFormat="1" applyFont="1" applyFill="1" applyBorder="1"/>
    <xf numFmtId="0" fontId="18" fillId="2" borderId="17" xfId="58" applyFont="1" applyFill="1" applyBorder="1" applyAlignment="1" applyProtection="1">
      <alignment horizontal="center" vertical="center" wrapText="1"/>
      <protection locked="0" hidden="1"/>
    </xf>
    <xf numFmtId="0" fontId="18" fillId="2" borderId="18" xfId="58" applyFont="1" applyFill="1" applyBorder="1" applyAlignment="1" applyProtection="1">
      <alignment horizontal="center" vertical="center" wrapText="1"/>
      <protection locked="0" hidden="1"/>
    </xf>
    <xf numFmtId="165" fontId="17" fillId="2" borderId="14" xfId="58" applyNumberFormat="1" applyFont="1" applyFill="1" applyBorder="1" applyProtection="1">
      <protection locked="0" hidden="1"/>
    </xf>
    <xf numFmtId="165" fontId="17" fillId="2" borderId="19" xfId="58" applyNumberFormat="1" applyFont="1" applyFill="1" applyBorder="1" applyProtection="1">
      <protection locked="0" hidden="1"/>
    </xf>
    <xf numFmtId="0" fontId="17" fillId="2" borderId="0" xfId="58" applyFont="1" applyFill="1" applyBorder="1" applyAlignment="1" applyProtection="1">
      <alignment horizontal="right"/>
      <protection locked="0" hidden="1"/>
    </xf>
    <xf numFmtId="0" fontId="18" fillId="2" borderId="20" xfId="58" applyFont="1" applyFill="1" applyBorder="1" applyAlignment="1" applyProtection="1">
      <alignment horizontal="center" vertical="center" wrapText="1"/>
      <protection locked="0" hidden="1"/>
    </xf>
    <xf numFmtId="165" fontId="17" fillId="2" borderId="11" xfId="58" applyNumberFormat="1" applyFont="1" applyFill="1" applyBorder="1" applyAlignment="1" applyProtection="1">
      <alignment horizontal="right" vertical="center" wrapText="1"/>
      <protection locked="0" hidden="1"/>
    </xf>
    <xf numFmtId="165" fontId="17" fillId="2" borderId="11" xfId="58" applyNumberFormat="1" applyFont="1" applyFill="1" applyBorder="1" applyAlignment="1" applyProtection="1">
      <alignment horizontal="right"/>
      <protection locked="0" hidden="1"/>
    </xf>
    <xf numFmtId="165" fontId="17" fillId="2" borderId="12" xfId="58" applyNumberFormat="1" applyFont="1" applyFill="1" applyBorder="1" applyAlignment="1">
      <alignment horizontal="right"/>
    </xf>
    <xf numFmtId="0" fontId="15" fillId="2" borderId="14" xfId="58" applyFont="1" applyFill="1" applyBorder="1" applyAlignment="1" applyProtection="1">
      <alignment horizontal="left"/>
      <protection locked="0" hidden="1"/>
    </xf>
    <xf numFmtId="165" fontId="15" fillId="2" borderId="15" xfId="58" applyNumberFormat="1" applyFont="1" applyFill="1" applyBorder="1" applyAlignment="1" applyProtection="1">
      <alignment horizontal="right"/>
      <protection locked="0" hidden="1"/>
    </xf>
    <xf numFmtId="165" fontId="17" fillId="2" borderId="16" xfId="58" applyNumberFormat="1" applyFont="1" applyFill="1" applyBorder="1" applyProtection="1">
      <protection locked="0" hidden="1"/>
    </xf>
    <xf numFmtId="0" fontId="11" fillId="3" borderId="0" xfId="58" applyFont="1" applyFill="1" applyAlignment="1"/>
    <xf numFmtId="0" fontId="17" fillId="3" borderId="11" xfId="58" applyFont="1" applyFill="1" applyBorder="1" applyAlignment="1" applyProtection="1">
      <alignment horizontal="left"/>
      <protection locked="0" hidden="1"/>
    </xf>
    <xf numFmtId="165" fontId="17" fillId="3" borderId="11" xfId="58" applyNumberFormat="1" applyFont="1" applyFill="1" applyBorder="1" applyProtection="1">
      <protection locked="0" hidden="1"/>
    </xf>
    <xf numFmtId="165" fontId="17" fillId="3" borderId="1" xfId="58" applyNumberFormat="1" applyFont="1" applyFill="1" applyBorder="1" applyProtection="1">
      <protection locked="0" hidden="1"/>
    </xf>
    <xf numFmtId="165" fontId="17" fillId="3" borderId="3" xfId="58" applyNumberFormat="1" applyFont="1" applyFill="1" applyBorder="1" applyProtection="1">
      <protection locked="0" hidden="1"/>
    </xf>
    <xf numFmtId="0" fontId="14" fillId="3" borderId="1" xfId="58" applyFont="1" applyFill="1" applyBorder="1" applyAlignment="1" applyProtection="1">
      <alignment horizontal="left" vertical="center" wrapText="1"/>
      <protection locked="0" hidden="1"/>
    </xf>
    <xf numFmtId="165" fontId="18" fillId="3" borderId="11" xfId="58" applyNumberFormat="1" applyFont="1" applyFill="1" applyBorder="1" applyAlignment="1" applyProtection="1">
      <alignment horizontal="right" vertical="center" wrapText="1"/>
      <protection locked="0" hidden="1"/>
    </xf>
    <xf numFmtId="165" fontId="17" fillId="3" borderId="11" xfId="58" applyNumberFormat="1" applyFont="1" applyFill="1" applyBorder="1" applyAlignment="1" applyProtection="1">
      <alignment horizontal="right" vertical="center" wrapText="1"/>
      <protection locked="0" hidden="1"/>
    </xf>
    <xf numFmtId="0" fontId="13" fillId="6" borderId="0" xfId="0" applyFont="1" applyFill="1" applyAlignment="1">
      <alignment vertical="center" wrapText="1"/>
    </xf>
    <xf numFmtId="0" fontId="13" fillId="5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5" borderId="0" xfId="0" applyFont="1" applyFill="1" applyAlignment="1">
      <alignment vertical="center" wrapText="1"/>
    </xf>
    <xf numFmtId="0" fontId="23" fillId="0" borderId="0" xfId="0" applyFont="1"/>
    <xf numFmtId="0" fontId="34" fillId="0" borderId="0" xfId="0" applyFont="1"/>
    <xf numFmtId="0" fontId="23" fillId="0" borderId="0" xfId="0" quotePrefix="1" applyFont="1"/>
    <xf numFmtId="14" fontId="23" fillId="0" borderId="0" xfId="0" applyNumberFormat="1" applyFont="1"/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35" fillId="3" borderId="0" xfId="29" applyFont="1" applyFill="1"/>
    <xf numFmtId="0" fontId="13" fillId="6" borderId="0" xfId="0" applyFont="1" applyFill="1"/>
    <xf numFmtId="0" fontId="33" fillId="2" borderId="0" xfId="58" applyFont="1" applyFill="1" applyBorder="1"/>
    <xf numFmtId="0" fontId="38" fillId="7" borderId="0" xfId="66" applyFont="1" applyFill="1" applyAlignment="1">
      <alignment vertical="top"/>
    </xf>
    <xf numFmtId="0" fontId="39" fillId="6" borderId="0" xfId="66" applyFont="1" applyFill="1" applyAlignment="1">
      <alignment vertical="top" wrapText="1"/>
    </xf>
    <xf numFmtId="0" fontId="42" fillId="0" borderId="0" xfId="66" applyFont="1"/>
    <xf numFmtId="0" fontId="43" fillId="7" borderId="0" xfId="66" applyFont="1" applyFill="1" applyAlignment="1">
      <alignment horizontal="center" vertical="top" wrapText="1"/>
    </xf>
    <xf numFmtId="0" fontId="44" fillId="0" borderId="0" xfId="66" applyFont="1"/>
    <xf numFmtId="0" fontId="39" fillId="6" borderId="0" xfId="66" applyFont="1" applyFill="1"/>
    <xf numFmtId="0" fontId="43" fillId="7" borderId="0" xfId="66" applyFont="1" applyFill="1" applyAlignment="1">
      <alignment horizontal="right"/>
    </xf>
    <xf numFmtId="0" fontId="38" fillId="7" borderId="0" xfId="66" applyFont="1" applyFill="1" applyAlignment="1">
      <alignment horizontal="center"/>
    </xf>
    <xf numFmtId="14" fontId="38" fillId="0" borderId="0" xfId="66" applyNumberFormat="1" applyFont="1" applyAlignment="1">
      <alignment horizontal="center" vertical="top" wrapText="1"/>
    </xf>
    <xf numFmtId="0" fontId="40" fillId="6" borderId="0" xfId="66" applyFont="1" applyFill="1"/>
    <xf numFmtId="0" fontId="36" fillId="6" borderId="0" xfId="66" applyFont="1" applyFill="1"/>
    <xf numFmtId="0" fontId="45" fillId="7" borderId="21" xfId="66" applyFont="1" applyFill="1" applyBorder="1" applyAlignment="1">
      <alignment horizontal="left" vertical="top"/>
    </xf>
    <xf numFmtId="167" fontId="45" fillId="0" borderId="21" xfId="66" applyNumberFormat="1" applyFont="1" applyBorder="1" applyAlignment="1">
      <alignment horizontal="left" vertical="top" wrapText="1"/>
    </xf>
    <xf numFmtId="0" fontId="45" fillId="7" borderId="21" xfId="66" applyFont="1" applyFill="1" applyBorder="1" applyAlignment="1">
      <alignment horizontal="center" vertical="top"/>
    </xf>
    <xf numFmtId="0" fontId="39" fillId="0" borderId="0" xfId="66" applyFont="1"/>
    <xf numFmtId="0" fontId="40" fillId="6" borderId="22" xfId="66" applyFont="1" applyFill="1" applyBorder="1" applyAlignment="1" applyProtection="1">
      <alignment horizontal="center"/>
      <protection locked="0" hidden="1"/>
    </xf>
    <xf numFmtId="0" fontId="39" fillId="6" borderId="0" xfId="66" applyFont="1" applyFill="1" applyAlignment="1">
      <alignment horizontal="left"/>
    </xf>
    <xf numFmtId="167" fontId="38" fillId="0" borderId="21" xfId="66" applyNumberFormat="1" applyFont="1" applyBorder="1" applyAlignment="1">
      <alignment horizontal="right"/>
    </xf>
    <xf numFmtId="0" fontId="38" fillId="0" borderId="0" xfId="66" applyFont="1" applyAlignment="1">
      <alignment horizontal="left"/>
    </xf>
    <xf numFmtId="0" fontId="38" fillId="0" borderId="0" xfId="66" applyFont="1"/>
    <xf numFmtId="0" fontId="45" fillId="0" borderId="21" xfId="66" applyFont="1" applyBorder="1" applyAlignment="1">
      <alignment horizontal="left" vertical="top"/>
    </xf>
    <xf numFmtId="167" fontId="46" fillId="6" borderId="21" xfId="66" applyNumberFormat="1" applyFont="1" applyFill="1" applyBorder="1" applyAlignment="1">
      <alignment horizontal="left"/>
    </xf>
    <xf numFmtId="167" fontId="38" fillId="0" borderId="0" xfId="66" applyNumberFormat="1" applyFont="1" applyAlignment="1">
      <alignment horizontal="center"/>
    </xf>
    <xf numFmtId="0" fontId="45" fillId="7" borderId="0" xfId="66" applyFont="1" applyFill="1" applyAlignment="1">
      <alignment horizontal="left"/>
    </xf>
    <xf numFmtId="0" fontId="45" fillId="0" borderId="0" xfId="66" applyFont="1" applyAlignment="1">
      <alignment horizontal="left"/>
    </xf>
    <xf numFmtId="167" fontId="38" fillId="0" borderId="0" xfId="66" applyNumberFormat="1" applyFont="1" applyAlignment="1">
      <alignment horizontal="center" wrapText="1"/>
    </xf>
    <xf numFmtId="0" fontId="45" fillId="7" borderId="0" xfId="66" applyFont="1" applyFill="1" applyAlignment="1">
      <alignment horizontal="left" vertical="center"/>
    </xf>
    <xf numFmtId="0" fontId="41" fillId="0" borderId="0" xfId="66" applyFont="1" applyAlignment="1">
      <alignment vertical="top" wrapText="1"/>
    </xf>
    <xf numFmtId="0" fontId="45" fillId="0" borderId="0" xfId="66" applyFont="1"/>
    <xf numFmtId="0" fontId="40" fillId="7" borderId="0" xfId="66" applyFont="1" applyFill="1" applyAlignment="1">
      <alignment wrapText="1"/>
    </xf>
    <xf numFmtId="0" fontId="47" fillId="0" borderId="0" xfId="66" applyFont="1" applyAlignment="1">
      <alignment horizontal="justify" vertical="top"/>
    </xf>
    <xf numFmtId="0" fontId="47" fillId="6" borderId="0" xfId="66" applyFont="1" applyFill="1" applyAlignment="1">
      <alignment horizontal="justify" vertical="top" wrapText="1"/>
    </xf>
    <xf numFmtId="0" fontId="45" fillId="0" borderId="0" xfId="66" applyFont="1" applyAlignment="1">
      <alignment horizontal="left" vertical="center"/>
    </xf>
    <xf numFmtId="0" fontId="40" fillId="7" borderId="0" xfId="66" applyFont="1" applyFill="1" applyAlignment="1">
      <alignment vertical="center" wrapText="1"/>
    </xf>
    <xf numFmtId="167" fontId="48" fillId="0" borderId="0" xfId="66" applyNumberFormat="1" applyFont="1" applyAlignment="1">
      <alignment horizontal="left" vertical="top"/>
    </xf>
    <xf numFmtId="0" fontId="40" fillId="7" borderId="0" xfId="66" applyFont="1" applyFill="1" applyAlignment="1">
      <alignment vertical="center"/>
    </xf>
    <xf numFmtId="165" fontId="39" fillId="7" borderId="21" xfId="66" applyNumberFormat="1" applyFont="1" applyFill="1" applyBorder="1" applyAlignment="1">
      <alignment vertical="top" wrapText="1"/>
    </xf>
    <xf numFmtId="0" fontId="39" fillId="7" borderId="21" xfId="66" applyFont="1" applyFill="1" applyBorder="1" applyAlignment="1">
      <alignment horizontal="left" vertical="top" wrapText="1"/>
    </xf>
    <xf numFmtId="167" fontId="45" fillId="6" borderId="21" xfId="0" applyNumberFormat="1" applyFont="1" applyFill="1" applyBorder="1" applyAlignment="1">
      <alignment horizontal="left"/>
    </xf>
    <xf numFmtId="167" fontId="38" fillId="0" borderId="23" xfId="66" applyNumberFormat="1" applyFont="1" applyBorder="1" applyAlignment="1">
      <alignment horizontal="center"/>
    </xf>
    <xf numFmtId="167" fontId="38" fillId="0" borderId="24" xfId="66" applyNumberFormat="1" applyFont="1" applyBorder="1" applyAlignment="1">
      <alignment horizontal="center"/>
    </xf>
    <xf numFmtId="0" fontId="18" fillId="2" borderId="17" xfId="58" applyFont="1" applyFill="1" applyBorder="1" applyAlignment="1" applyProtection="1">
      <alignment horizontal="center" vertical="center" wrapText="1"/>
      <protection locked="0" hidden="1"/>
    </xf>
    <xf numFmtId="0" fontId="18" fillId="2" borderId="20" xfId="58" applyFont="1" applyFill="1" applyBorder="1" applyAlignment="1" applyProtection="1">
      <alignment horizontal="center" vertical="center" wrapText="1"/>
      <protection locked="0" hidden="1"/>
    </xf>
    <xf numFmtId="0" fontId="19" fillId="2" borderId="0" xfId="58" applyFont="1" applyFill="1" applyBorder="1"/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6A3C-AFE7-48A4-A69B-1EAFABC2E6B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8" customWidth="1"/>
    <col min="2" max="2" width="70" style="84" customWidth="1"/>
    <col min="3" max="6" width="13.5" style="88" customWidth="1"/>
    <col min="7" max="8" width="9" style="88" customWidth="1"/>
    <col min="9" max="9" width="11.5" style="88" bestFit="1" customWidth="1"/>
    <col min="10" max="29" width="9" style="88" customWidth="1"/>
    <col min="30" max="16384" width="9" style="88"/>
  </cols>
  <sheetData>
    <row r="1" spans="1:11" ht="18.75" x14ac:dyDescent="0.3">
      <c r="A1" s="85" t="s">
        <v>67</v>
      </c>
      <c r="B1" s="86" t="s">
        <v>59</v>
      </c>
      <c r="C1" s="87"/>
      <c r="D1" s="87"/>
      <c r="E1" s="87"/>
      <c r="F1" s="87"/>
    </row>
    <row r="2" spans="1:11" ht="18.75" x14ac:dyDescent="0.3">
      <c r="A2" s="87"/>
      <c r="B2" s="89"/>
      <c r="C2" s="87"/>
      <c r="D2" s="87"/>
      <c r="E2" s="87"/>
      <c r="F2" s="87"/>
    </row>
    <row r="3" spans="1:11" ht="18.75" x14ac:dyDescent="0.3">
      <c r="A3" s="85" t="s">
        <v>68</v>
      </c>
      <c r="B3" s="87"/>
      <c r="C3" s="90" t="s">
        <v>4</v>
      </c>
      <c r="D3" s="91" t="str">
        <f>IF(Alapa!F12=0,"",Alapa!F12)</f>
        <v/>
      </c>
      <c r="E3" s="87"/>
      <c r="F3" s="87"/>
      <c r="H3" s="92" t="s">
        <v>2</v>
      </c>
      <c r="I3" s="93" t="s">
        <v>69</v>
      </c>
    </row>
    <row r="4" spans="1:11" ht="16.5" customHeight="1" x14ac:dyDescent="0.3">
      <c r="A4" s="94" t="s">
        <v>60</v>
      </c>
      <c r="B4" s="95">
        <f>Alapa!C17</f>
        <v>0</v>
      </c>
      <c r="C4" s="96" t="s">
        <v>70</v>
      </c>
      <c r="D4" s="96" t="s">
        <v>71</v>
      </c>
      <c r="E4" s="97"/>
      <c r="F4" s="97"/>
      <c r="H4" s="98">
        <v>1</v>
      </c>
      <c r="I4" s="99" t="str">
        <f>IF(Alapa!F2=0,"",Alapa!F2)</f>
        <v/>
      </c>
      <c r="J4" s="99" t="str">
        <f>IF(Alapa!G2=0,"",Alapa!G2)</f>
        <v/>
      </c>
      <c r="K4" s="99" t="str">
        <f>IF(Alapa!H2=0,"",Alapa!H2)</f>
        <v/>
      </c>
    </row>
    <row r="5" spans="1:11" ht="16.5" customHeight="1" x14ac:dyDescent="0.3">
      <c r="A5" s="94" t="s">
        <v>72</v>
      </c>
      <c r="B5" s="121">
        <f>Alapa!$C$15</f>
        <v>0</v>
      </c>
      <c r="C5" s="100"/>
      <c r="D5" s="100"/>
      <c r="E5" s="101" t="s">
        <v>73</v>
      </c>
      <c r="F5" s="97"/>
      <c r="I5" s="99" t="str">
        <f>IF(Alapa!F3=0,"",Alapa!F3)</f>
        <v/>
      </c>
      <c r="J5" s="99" t="str">
        <f>IF(Alapa!G3=0,"",Alapa!G3)</f>
        <v/>
      </c>
      <c r="K5" s="99" t="str">
        <f>IF(Alapa!H3=0,"",Alapa!H3)</f>
        <v/>
      </c>
    </row>
    <row r="6" spans="1:11" ht="16.5" customHeight="1" x14ac:dyDescent="0.3">
      <c r="A6" s="94" t="s">
        <v>2</v>
      </c>
      <c r="B6" s="95" t="str">
        <f>IFERROR(VLOOKUP(H4,Alapa!$G$2:$H$22,2,FALSE),"")</f>
        <v/>
      </c>
      <c r="C6" s="122"/>
      <c r="D6" s="123"/>
      <c r="E6" s="102" t="s">
        <v>74</v>
      </c>
      <c r="F6" s="97"/>
      <c r="I6" s="99" t="str">
        <f>IF(Alapa!F4=0,"",Alapa!F4)</f>
        <v/>
      </c>
      <c r="J6" s="99" t="str">
        <f>IF(Alapa!G4=0,"",Alapa!G4)</f>
        <v/>
      </c>
      <c r="K6" s="99" t="str">
        <f>IF(Alapa!H4=0,"",Alapa!H4)</f>
        <v/>
      </c>
    </row>
    <row r="7" spans="1:11" ht="16.5" customHeight="1" x14ac:dyDescent="0.3">
      <c r="A7" s="103" t="s">
        <v>75</v>
      </c>
      <c r="B7" s="95" t="str">
        <f>IF(Alapa!O2=0,"",Alapa!O2)</f>
        <v/>
      </c>
      <c r="C7" s="100"/>
      <c r="D7" s="100"/>
      <c r="E7" s="101" t="s">
        <v>76</v>
      </c>
      <c r="F7" s="97"/>
    </row>
    <row r="8" spans="1:11" ht="16.5" customHeight="1" x14ac:dyDescent="0.3">
      <c r="A8" s="94" t="s">
        <v>77</v>
      </c>
      <c r="B8" s="104"/>
      <c r="C8" s="100"/>
      <c r="D8" s="100"/>
      <c r="E8" s="101" t="s">
        <v>78</v>
      </c>
      <c r="F8" s="97"/>
    </row>
    <row r="9" spans="1:11" ht="16.5" customHeight="1" x14ac:dyDescent="0.3">
      <c r="A9" s="94" t="s">
        <v>5</v>
      </c>
      <c r="B9" s="95" t="str">
        <f>IF(Alapa!N2=0,"",Alapa!N2)</f>
        <v/>
      </c>
      <c r="C9" s="100"/>
      <c r="D9" s="100"/>
      <c r="E9" s="101" t="s">
        <v>79</v>
      </c>
      <c r="F9" s="97"/>
    </row>
    <row r="10" spans="1:11" x14ac:dyDescent="0.3">
      <c r="A10" s="105"/>
      <c r="B10" s="106" t="s">
        <v>80</v>
      </c>
      <c r="C10" s="97"/>
      <c r="D10" s="97"/>
      <c r="E10" s="97"/>
      <c r="F10" s="97"/>
    </row>
    <row r="11" spans="1:11" x14ac:dyDescent="0.3">
      <c r="A11" s="105"/>
      <c r="B11" s="106" t="s">
        <v>66</v>
      </c>
      <c r="C11" s="97"/>
      <c r="D11" s="97"/>
      <c r="E11" s="107"/>
      <c r="F11" s="97"/>
    </row>
    <row r="12" spans="1:11" x14ac:dyDescent="0.3">
      <c r="A12" s="108"/>
      <c r="B12" s="109" t="s">
        <v>81</v>
      </c>
      <c r="C12" s="97"/>
      <c r="D12" s="97"/>
      <c r="E12" s="107"/>
      <c r="F12" s="97"/>
    </row>
    <row r="13" spans="1:11" ht="16.5" customHeight="1" x14ac:dyDescent="0.3">
      <c r="A13" s="83" t="s">
        <v>63</v>
      </c>
      <c r="B13" s="110" t="s">
        <v>82</v>
      </c>
      <c r="C13" s="97"/>
      <c r="D13" s="97"/>
      <c r="E13" s="101"/>
      <c r="F13" s="97"/>
    </row>
    <row r="14" spans="1:11" ht="16.5" customHeight="1" x14ac:dyDescent="0.3">
      <c r="A14" s="83" t="s">
        <v>64</v>
      </c>
      <c r="B14" s="110" t="s">
        <v>82</v>
      </c>
      <c r="C14" s="97"/>
      <c r="D14" s="97"/>
      <c r="E14" s="101"/>
      <c r="F14" s="97"/>
    </row>
    <row r="15" spans="1:11" ht="16.5" customHeight="1" x14ac:dyDescent="0.3">
      <c r="A15" s="83" t="s">
        <v>65</v>
      </c>
      <c r="B15" s="110" t="s">
        <v>82</v>
      </c>
      <c r="C15" s="97"/>
      <c r="D15" s="97"/>
      <c r="E15" s="97"/>
      <c r="F15" s="97"/>
    </row>
    <row r="16" spans="1:11" ht="16.5" customHeight="1" x14ac:dyDescent="0.3">
      <c r="A16" s="111" t="s">
        <v>61</v>
      </c>
      <c r="B16" s="112"/>
      <c r="C16" s="97"/>
      <c r="D16" s="97"/>
      <c r="E16" s="97"/>
      <c r="F16" s="97"/>
    </row>
    <row r="17" spans="1:6" x14ac:dyDescent="0.3">
      <c r="A17" s="113"/>
      <c r="B17" s="114"/>
      <c r="C17" s="97"/>
      <c r="D17" s="97"/>
      <c r="E17" s="97"/>
      <c r="F17" s="97"/>
    </row>
    <row r="18" spans="1:6" ht="16.5" customHeight="1" x14ac:dyDescent="0.3">
      <c r="A18" s="115" t="s">
        <v>3</v>
      </c>
      <c r="B18" s="116"/>
      <c r="C18" s="97"/>
      <c r="D18" s="97"/>
      <c r="E18" s="97"/>
      <c r="F18" s="97"/>
    </row>
    <row r="19" spans="1:6" x14ac:dyDescent="0.3">
      <c r="A19" s="113"/>
      <c r="B19" s="114"/>
      <c r="C19" s="97"/>
      <c r="D19" s="97"/>
      <c r="E19" s="97"/>
      <c r="F19" s="97"/>
    </row>
    <row r="20" spans="1:6" ht="16.5" customHeight="1" x14ac:dyDescent="0.3">
      <c r="A20" s="117">
        <f>Alapa!U95</f>
        <v>0</v>
      </c>
      <c r="B20" s="118"/>
      <c r="C20" s="97"/>
      <c r="D20" s="97"/>
      <c r="E20" s="97"/>
      <c r="F20" s="97"/>
    </row>
    <row r="21" spans="1:6" x14ac:dyDescent="0.3">
      <c r="A21" s="119"/>
      <c r="B21" s="120"/>
      <c r="C21" s="119"/>
      <c r="D21" s="119"/>
      <c r="E21" s="119"/>
      <c r="F21" s="119"/>
    </row>
    <row r="22" spans="1:6" ht="16.5" customHeight="1" x14ac:dyDescent="0.3">
      <c r="A22" s="119"/>
      <c r="B22" s="120"/>
      <c r="C22" s="119"/>
      <c r="D22" s="119"/>
      <c r="E22" s="119"/>
      <c r="F22" s="119"/>
    </row>
    <row r="23" spans="1:6" x14ac:dyDescent="0.3">
      <c r="A23" s="119"/>
      <c r="B23" s="120"/>
      <c r="C23" s="119"/>
      <c r="D23" s="119"/>
      <c r="E23" s="119"/>
      <c r="F23" s="119"/>
    </row>
    <row r="24" spans="1:6" ht="16.5" customHeight="1" x14ac:dyDescent="0.3">
      <c r="A24" s="119"/>
      <c r="B24" s="120"/>
      <c r="C24" s="119"/>
      <c r="D24" s="119"/>
      <c r="E24" s="119"/>
      <c r="F24" s="119"/>
    </row>
    <row r="25" spans="1:6" ht="16.5" customHeight="1" x14ac:dyDescent="0.3">
      <c r="A25" s="119"/>
      <c r="B25" s="120"/>
      <c r="C25" s="119"/>
      <c r="D25" s="119"/>
      <c r="E25" s="119"/>
      <c r="F25" s="119"/>
    </row>
    <row r="26" spans="1:6" ht="16.5" customHeight="1" x14ac:dyDescent="0.3">
      <c r="A26" s="119"/>
      <c r="B26" s="120"/>
      <c r="C26" s="119"/>
      <c r="D26" s="119"/>
      <c r="E26" s="119"/>
      <c r="F26" s="119"/>
    </row>
    <row r="27" spans="1:6" ht="16.5" customHeight="1" x14ac:dyDescent="0.3">
      <c r="A27" s="119"/>
      <c r="B27" s="120"/>
      <c r="C27" s="119"/>
      <c r="D27" s="119"/>
      <c r="E27" s="119"/>
      <c r="F27" s="119"/>
    </row>
    <row r="28" spans="1:6" ht="16.5" customHeight="1" x14ac:dyDescent="0.3">
      <c r="A28" s="119"/>
      <c r="B28" s="120"/>
      <c r="C28" s="119"/>
      <c r="D28" s="119"/>
      <c r="E28" s="119"/>
      <c r="F28" s="119"/>
    </row>
    <row r="29" spans="1:6" ht="16.5" customHeight="1" x14ac:dyDescent="0.3">
      <c r="A29" s="119"/>
      <c r="B29" s="120"/>
      <c r="C29" s="119"/>
      <c r="D29" s="119"/>
      <c r="E29" s="119"/>
      <c r="F29" s="119"/>
    </row>
    <row r="30" spans="1:6" ht="16.5" customHeight="1" x14ac:dyDescent="0.3">
      <c r="A30" s="119"/>
      <c r="B30" s="120"/>
      <c r="C30" s="119"/>
      <c r="D30" s="119"/>
      <c r="E30" s="119"/>
      <c r="F30" s="119"/>
    </row>
    <row r="31" spans="1:6" ht="16.5" customHeight="1" x14ac:dyDescent="0.3">
      <c r="A31" s="119"/>
      <c r="B31" s="120"/>
      <c r="C31" s="119"/>
      <c r="D31" s="119"/>
      <c r="E31" s="119"/>
      <c r="F31" s="119"/>
    </row>
    <row r="32" spans="1:6" ht="16.5" customHeight="1" x14ac:dyDescent="0.3">
      <c r="A32" s="119"/>
      <c r="B32" s="120"/>
      <c r="C32" s="119"/>
      <c r="D32" s="119"/>
      <c r="E32" s="119"/>
      <c r="F32" s="119"/>
    </row>
    <row r="33" spans="1:6" ht="16.5" customHeight="1" x14ac:dyDescent="0.3">
      <c r="A33" s="119"/>
      <c r="B33" s="120"/>
      <c r="C33" s="119"/>
      <c r="D33" s="119"/>
      <c r="E33" s="119"/>
      <c r="F33" s="119"/>
    </row>
    <row r="34" spans="1:6" x14ac:dyDescent="0.3">
      <c r="A34" s="119"/>
      <c r="B34" s="120"/>
      <c r="C34" s="119"/>
      <c r="D34" s="119"/>
      <c r="E34" s="119"/>
      <c r="F34" s="119"/>
    </row>
    <row r="35" spans="1:6" x14ac:dyDescent="0.3">
      <c r="A35" s="119"/>
      <c r="B35" s="120"/>
      <c r="C35" s="119"/>
      <c r="D35" s="119"/>
      <c r="E35" s="119"/>
      <c r="F35" s="119"/>
    </row>
    <row r="36" spans="1:6" x14ac:dyDescent="0.3">
      <c r="A36" s="119"/>
      <c r="B36" s="120"/>
      <c r="C36" s="119"/>
      <c r="D36" s="119"/>
      <c r="E36" s="119"/>
      <c r="F36" s="119"/>
    </row>
    <row r="37" spans="1:6" x14ac:dyDescent="0.3">
      <c r="A37" s="119"/>
      <c r="B37" s="120"/>
      <c r="C37" s="119"/>
      <c r="D37" s="119"/>
      <c r="E37" s="119"/>
      <c r="F37" s="119"/>
    </row>
    <row r="38" spans="1:6" x14ac:dyDescent="0.3">
      <c r="A38" s="119"/>
      <c r="B38" s="120"/>
      <c r="C38" s="119"/>
      <c r="D38" s="119"/>
      <c r="E38" s="119"/>
      <c r="F38" s="119"/>
    </row>
    <row r="39" spans="1:6" x14ac:dyDescent="0.3">
      <c r="A39" s="119"/>
      <c r="B39" s="120"/>
      <c r="C39" s="119"/>
      <c r="D39" s="119"/>
      <c r="E39" s="119"/>
      <c r="F39" s="119"/>
    </row>
    <row r="40" spans="1:6" x14ac:dyDescent="0.3">
      <c r="A40" s="119"/>
      <c r="B40" s="120"/>
      <c r="C40" s="119"/>
      <c r="D40" s="119"/>
      <c r="E40" s="119"/>
      <c r="F40" s="119"/>
    </row>
    <row r="41" spans="1:6" x14ac:dyDescent="0.3">
      <c r="A41" s="119"/>
      <c r="B41" s="120"/>
      <c r="C41" s="119"/>
      <c r="D41" s="119"/>
      <c r="E41" s="119"/>
      <c r="F41" s="119"/>
    </row>
    <row r="42" spans="1:6" x14ac:dyDescent="0.3">
      <c r="A42" s="119"/>
      <c r="B42" s="120"/>
      <c r="C42" s="119"/>
      <c r="D42" s="119"/>
      <c r="E42" s="119"/>
      <c r="F42" s="119"/>
    </row>
    <row r="43" spans="1:6" x14ac:dyDescent="0.3">
      <c r="A43" s="119"/>
      <c r="B43" s="120"/>
      <c r="C43" s="119"/>
      <c r="D43" s="119"/>
      <c r="E43" s="119"/>
      <c r="F43" s="119"/>
    </row>
    <row r="48" spans="1:6" s="92" customFormat="1" x14ac:dyDescent="0.3">
      <c r="C48" s="88"/>
      <c r="D48" s="88"/>
      <c r="E48" s="88"/>
      <c r="F48" s="88"/>
    </row>
    <row r="49" spans="1:6" s="92" customFormat="1" x14ac:dyDescent="0.3">
      <c r="A49" s="88"/>
      <c r="B49" s="88"/>
      <c r="C49" s="88"/>
      <c r="D49" s="88"/>
      <c r="E49" s="88"/>
      <c r="F49" s="88"/>
    </row>
    <row r="50" spans="1:6" s="92" customFormat="1" x14ac:dyDescent="0.3">
      <c r="A50" s="88"/>
      <c r="B50" s="88"/>
      <c r="C50" s="88"/>
      <c r="D50" s="88"/>
      <c r="E50" s="88"/>
      <c r="F50" s="8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4"/>
  <sheetViews>
    <sheetView showGridLines="0" zoomScaleNormal="100" workbookViewId="0"/>
  </sheetViews>
  <sheetFormatPr defaultColWidth="7.75" defaultRowHeight="16.5" x14ac:dyDescent="0.3"/>
  <cols>
    <col min="1" max="1" width="7.75" style="60" customWidth="1"/>
    <col min="2" max="2" width="23.5" style="33" customWidth="1"/>
    <col min="3" max="12" width="10.375" style="33" customWidth="1"/>
    <col min="13" max="13" width="9.5" style="33" bestFit="1" customWidth="1"/>
    <col min="14" max="16384" width="7.75" style="33"/>
  </cols>
  <sheetData>
    <row r="1" spans="1:14" s="8" customFormat="1" x14ac:dyDescent="0.3">
      <c r="A1" s="4" t="s">
        <v>58</v>
      </c>
      <c r="B1" s="5"/>
      <c r="C1" s="5"/>
      <c r="D1" s="6"/>
      <c r="E1" s="6"/>
      <c r="F1" s="5"/>
      <c r="G1" s="5"/>
      <c r="H1" s="5"/>
      <c r="I1" s="7"/>
      <c r="J1" s="7"/>
      <c r="K1" s="7"/>
      <c r="L1" s="7"/>
    </row>
    <row r="2" spans="1:14" s="8" customFormat="1" x14ac:dyDescent="0.3">
      <c r="A2" s="9"/>
      <c r="B2" s="5"/>
      <c r="C2" s="7"/>
      <c r="D2" s="82">
        <f>A71</f>
        <v>0</v>
      </c>
      <c r="E2" s="82">
        <f>A73</f>
        <v>0</v>
      </c>
      <c r="F2" s="7"/>
      <c r="G2" s="7"/>
      <c r="H2" s="10"/>
      <c r="I2" s="7"/>
      <c r="J2" s="7"/>
      <c r="K2" s="7"/>
      <c r="L2" s="7"/>
      <c r="M2" s="80" t="s">
        <v>62</v>
      </c>
    </row>
    <row r="3" spans="1:14" s="8" customFormat="1" x14ac:dyDescent="0.3">
      <c r="A3" s="11" t="s">
        <v>42</v>
      </c>
      <c r="B3" s="7"/>
      <c r="C3" s="7"/>
      <c r="D3" s="7"/>
      <c r="E3" s="7"/>
      <c r="F3" s="7"/>
      <c r="G3" s="7"/>
      <c r="H3" s="12" t="s">
        <v>0</v>
      </c>
      <c r="I3" s="7"/>
      <c r="J3" s="7"/>
      <c r="K3" s="7"/>
      <c r="L3" s="13"/>
    </row>
    <row r="4" spans="1:14" s="8" customFormat="1" x14ac:dyDescent="0.3">
      <c r="A4" s="14" t="str">
        <f>"Ügyfél:   "&amp;Alapa!$C$17</f>
        <v xml:space="preserve">Ügyfél:   </v>
      </c>
      <c r="B4" s="15"/>
      <c r="C4" s="15"/>
      <c r="D4" s="15"/>
      <c r="E4" s="16" t="s">
        <v>1</v>
      </c>
      <c r="F4" s="17">
        <f>Alapa!$C$15</f>
        <v>0</v>
      </c>
      <c r="G4" s="18"/>
      <c r="H4" s="19"/>
      <c r="I4" s="20"/>
      <c r="J4" s="21"/>
      <c r="K4" s="7"/>
      <c r="L4" s="7"/>
    </row>
    <row r="5" spans="1:14" s="8" customFormat="1" x14ac:dyDescent="0.3">
      <c r="A5" s="14" t="str">
        <f>"Fordulónap: "&amp;Alapa!$C$12</f>
        <v xml:space="preserve">Fordulónap: </v>
      </c>
      <c r="B5" s="22"/>
      <c r="C5" s="22"/>
      <c r="D5" s="22"/>
      <c r="E5" s="23" t="s">
        <v>2</v>
      </c>
      <c r="F5" s="15" t="e">
        <f>VLOOKUP(N5,Alapa!$G$2:$H$22,2)</f>
        <v>#N/A</v>
      </c>
      <c r="G5" s="24"/>
      <c r="H5" s="15" t="s">
        <v>5</v>
      </c>
      <c r="I5" s="25" t="str">
        <f>IF(Alapa!$N$2=0," ",Alapa!$N$2)</f>
        <v xml:space="preserve"> </v>
      </c>
      <c r="J5" s="26"/>
      <c r="K5" s="7"/>
      <c r="L5" s="7"/>
      <c r="M5" s="33" t="s">
        <v>2</v>
      </c>
      <c r="N5" s="43">
        <v>1</v>
      </c>
    </row>
    <row r="6" spans="1:14" s="8" customFormat="1" x14ac:dyDescent="0.3">
      <c r="A6" s="27"/>
      <c r="B6" s="28"/>
      <c r="C6" s="29"/>
      <c r="D6" s="28"/>
      <c r="E6" s="30"/>
      <c r="F6" s="18"/>
      <c r="G6" s="31"/>
      <c r="H6" s="30"/>
      <c r="I6" s="7"/>
      <c r="J6" s="7"/>
      <c r="K6" s="7"/>
      <c r="L6" s="7"/>
    </row>
    <row r="7" spans="1:14" x14ac:dyDescent="0.3">
      <c r="A7" s="32"/>
      <c r="B7" s="6"/>
      <c r="C7" s="7"/>
      <c r="D7" s="7"/>
      <c r="E7" s="7"/>
      <c r="F7" s="7"/>
      <c r="G7" s="6"/>
      <c r="H7" s="6"/>
      <c r="I7" s="6"/>
      <c r="J7" s="6"/>
      <c r="K7" s="6"/>
      <c r="L7" s="6"/>
    </row>
    <row r="8" spans="1:14" ht="17.25" thickBot="1" x14ac:dyDescent="0.35">
      <c r="A8" s="34"/>
      <c r="B8" s="34"/>
      <c r="C8" s="34" t="s">
        <v>6</v>
      </c>
      <c r="D8" s="35"/>
      <c r="E8" s="35"/>
      <c r="F8" s="35"/>
      <c r="G8" s="35"/>
      <c r="H8" s="35"/>
      <c r="I8" s="35"/>
      <c r="J8" s="35"/>
      <c r="K8" s="35"/>
      <c r="L8" s="35"/>
    </row>
    <row r="9" spans="1:14" ht="27" x14ac:dyDescent="0.3">
      <c r="A9" s="36" t="s">
        <v>7</v>
      </c>
      <c r="B9" s="37" t="s">
        <v>8</v>
      </c>
      <c r="C9" s="37" t="s">
        <v>9</v>
      </c>
      <c r="D9" s="37" t="s">
        <v>10</v>
      </c>
      <c r="E9" s="37" t="s">
        <v>11</v>
      </c>
      <c r="F9" s="37" t="s">
        <v>12</v>
      </c>
      <c r="G9" s="37" t="s">
        <v>13</v>
      </c>
      <c r="H9" s="37" t="s">
        <v>14</v>
      </c>
      <c r="I9" s="37" t="s">
        <v>15</v>
      </c>
      <c r="J9" s="38" t="s">
        <v>16</v>
      </c>
      <c r="K9" s="39"/>
      <c r="L9" s="39"/>
    </row>
    <row r="10" spans="1:14" x14ac:dyDescent="0.3">
      <c r="A10" s="40" t="s">
        <v>17</v>
      </c>
      <c r="B10" s="61"/>
      <c r="C10" s="62"/>
      <c r="D10" s="62"/>
      <c r="E10" s="62"/>
      <c r="F10" s="62"/>
      <c r="G10" s="62"/>
      <c r="H10" s="41">
        <f>SUM(C10:G10)</f>
        <v>0</v>
      </c>
      <c r="I10" s="41"/>
      <c r="J10" s="42">
        <f>H10-I10</f>
        <v>0</v>
      </c>
      <c r="K10" s="39"/>
      <c r="L10" s="39"/>
    </row>
    <row r="11" spans="1:14" x14ac:dyDescent="0.3">
      <c r="A11" s="40" t="s">
        <v>18</v>
      </c>
      <c r="B11" s="61"/>
      <c r="C11" s="62"/>
      <c r="D11" s="62"/>
      <c r="E11" s="62"/>
      <c r="F11" s="62"/>
      <c r="G11" s="62"/>
      <c r="H11" s="41">
        <f>SUM(C11:G11)</f>
        <v>0</v>
      </c>
      <c r="I11" s="41"/>
      <c r="J11" s="42">
        <f>H11-I11</f>
        <v>0</v>
      </c>
      <c r="K11" s="39"/>
      <c r="L11" s="39"/>
    </row>
    <row r="12" spans="1:14" x14ac:dyDescent="0.3">
      <c r="A12" s="40" t="s">
        <v>19</v>
      </c>
      <c r="B12" s="61"/>
      <c r="C12" s="62"/>
      <c r="D12" s="62"/>
      <c r="E12" s="62"/>
      <c r="F12" s="62"/>
      <c r="G12" s="62"/>
      <c r="H12" s="41">
        <f>SUM(C12:G12)</f>
        <v>0</v>
      </c>
      <c r="I12" s="41"/>
      <c r="J12" s="42">
        <f>H12-I12</f>
        <v>0</v>
      </c>
      <c r="K12" s="39"/>
      <c r="L12" s="39"/>
    </row>
    <row r="13" spans="1:14" x14ac:dyDescent="0.3">
      <c r="A13" s="40" t="s">
        <v>20</v>
      </c>
      <c r="B13" s="61"/>
      <c r="C13" s="62"/>
      <c r="D13" s="62"/>
      <c r="E13" s="62"/>
      <c r="F13" s="62"/>
      <c r="G13" s="62"/>
      <c r="H13" s="41">
        <f t="shared" ref="H13:H29" si="0">SUM(C13:G13)</f>
        <v>0</v>
      </c>
      <c r="I13" s="41"/>
      <c r="J13" s="42">
        <f t="shared" ref="J13:J29" si="1">H13-I13</f>
        <v>0</v>
      </c>
      <c r="K13" s="39"/>
      <c r="L13" s="39"/>
    </row>
    <row r="14" spans="1:14" x14ac:dyDescent="0.3">
      <c r="A14" s="40" t="s">
        <v>21</v>
      </c>
      <c r="B14" s="61"/>
      <c r="C14" s="62"/>
      <c r="D14" s="62"/>
      <c r="E14" s="62"/>
      <c r="F14" s="62"/>
      <c r="G14" s="62"/>
      <c r="H14" s="41">
        <f t="shared" si="0"/>
        <v>0</v>
      </c>
      <c r="I14" s="41"/>
      <c r="J14" s="42">
        <f t="shared" si="1"/>
        <v>0</v>
      </c>
      <c r="K14" s="39"/>
      <c r="L14" s="39"/>
    </row>
    <row r="15" spans="1:14" x14ac:dyDescent="0.3">
      <c r="A15" s="40" t="s">
        <v>43</v>
      </c>
      <c r="B15" s="61"/>
      <c r="C15" s="62"/>
      <c r="D15" s="62"/>
      <c r="E15" s="62"/>
      <c r="F15" s="62"/>
      <c r="G15" s="62"/>
      <c r="H15" s="41">
        <f t="shared" si="0"/>
        <v>0</v>
      </c>
      <c r="I15" s="41"/>
      <c r="J15" s="42">
        <f t="shared" si="1"/>
        <v>0</v>
      </c>
      <c r="K15" s="39"/>
      <c r="L15" s="39"/>
    </row>
    <row r="16" spans="1:14" x14ac:dyDescent="0.3">
      <c r="A16" s="40" t="s">
        <v>44</v>
      </c>
      <c r="B16" s="61"/>
      <c r="C16" s="62"/>
      <c r="D16" s="62"/>
      <c r="E16" s="62"/>
      <c r="F16" s="62"/>
      <c r="G16" s="62"/>
      <c r="H16" s="41">
        <f t="shared" si="0"/>
        <v>0</v>
      </c>
      <c r="I16" s="41"/>
      <c r="J16" s="42">
        <f t="shared" si="1"/>
        <v>0</v>
      </c>
      <c r="K16" s="39"/>
      <c r="L16" s="39"/>
    </row>
    <row r="17" spans="1:12" x14ac:dyDescent="0.3">
      <c r="A17" s="40" t="s">
        <v>45</v>
      </c>
      <c r="B17" s="61"/>
      <c r="C17" s="62"/>
      <c r="D17" s="62"/>
      <c r="E17" s="62"/>
      <c r="F17" s="62"/>
      <c r="G17" s="62"/>
      <c r="H17" s="41">
        <f t="shared" si="0"/>
        <v>0</v>
      </c>
      <c r="I17" s="41"/>
      <c r="J17" s="42">
        <f t="shared" si="1"/>
        <v>0</v>
      </c>
      <c r="K17" s="39"/>
      <c r="L17" s="39"/>
    </row>
    <row r="18" spans="1:12" x14ac:dyDescent="0.3">
      <c r="A18" s="40" t="s">
        <v>46</v>
      </c>
      <c r="B18" s="61"/>
      <c r="C18" s="62"/>
      <c r="D18" s="62"/>
      <c r="E18" s="62"/>
      <c r="F18" s="62"/>
      <c r="G18" s="62"/>
      <c r="H18" s="41">
        <f t="shared" si="0"/>
        <v>0</v>
      </c>
      <c r="I18" s="41"/>
      <c r="J18" s="42">
        <f t="shared" si="1"/>
        <v>0</v>
      </c>
      <c r="K18" s="39"/>
      <c r="L18" s="39"/>
    </row>
    <row r="19" spans="1:12" x14ac:dyDescent="0.3">
      <c r="A19" s="40" t="s">
        <v>47</v>
      </c>
      <c r="B19" s="61"/>
      <c r="C19" s="62"/>
      <c r="D19" s="62"/>
      <c r="E19" s="62"/>
      <c r="F19" s="62"/>
      <c r="G19" s="62"/>
      <c r="H19" s="41">
        <f t="shared" si="0"/>
        <v>0</v>
      </c>
      <c r="I19" s="41"/>
      <c r="J19" s="42">
        <f t="shared" si="1"/>
        <v>0</v>
      </c>
      <c r="K19" s="39"/>
      <c r="L19" s="39"/>
    </row>
    <row r="20" spans="1:12" x14ac:dyDescent="0.3">
      <c r="A20" s="40" t="s">
        <v>48</v>
      </c>
      <c r="B20" s="61"/>
      <c r="C20" s="62"/>
      <c r="D20" s="62"/>
      <c r="E20" s="62"/>
      <c r="F20" s="62"/>
      <c r="G20" s="62"/>
      <c r="H20" s="41">
        <f t="shared" si="0"/>
        <v>0</v>
      </c>
      <c r="I20" s="41"/>
      <c r="J20" s="42">
        <f t="shared" si="1"/>
        <v>0</v>
      </c>
      <c r="K20" s="39"/>
      <c r="L20" s="39"/>
    </row>
    <row r="21" spans="1:12" x14ac:dyDescent="0.3">
      <c r="A21" s="40" t="s">
        <v>49</v>
      </c>
      <c r="B21" s="61"/>
      <c r="C21" s="62"/>
      <c r="D21" s="62"/>
      <c r="E21" s="62"/>
      <c r="F21" s="62"/>
      <c r="G21" s="62"/>
      <c r="H21" s="41">
        <f t="shared" si="0"/>
        <v>0</v>
      </c>
      <c r="I21" s="41"/>
      <c r="J21" s="42">
        <f t="shared" si="1"/>
        <v>0</v>
      </c>
      <c r="K21" s="39"/>
      <c r="L21" s="39"/>
    </row>
    <row r="22" spans="1:12" x14ac:dyDescent="0.3">
      <c r="A22" s="40" t="s">
        <v>50</v>
      </c>
      <c r="B22" s="61"/>
      <c r="C22" s="62"/>
      <c r="D22" s="62"/>
      <c r="E22" s="62"/>
      <c r="F22" s="62"/>
      <c r="G22" s="62"/>
      <c r="H22" s="41">
        <f t="shared" si="0"/>
        <v>0</v>
      </c>
      <c r="I22" s="41"/>
      <c r="J22" s="42">
        <f t="shared" si="1"/>
        <v>0</v>
      </c>
      <c r="K22" s="39"/>
      <c r="L22" s="39"/>
    </row>
    <row r="23" spans="1:12" x14ac:dyDescent="0.3">
      <c r="A23" s="40" t="s">
        <v>51</v>
      </c>
      <c r="B23" s="61"/>
      <c r="C23" s="62"/>
      <c r="D23" s="62"/>
      <c r="E23" s="62"/>
      <c r="F23" s="62"/>
      <c r="G23" s="62"/>
      <c r="H23" s="41">
        <f t="shared" si="0"/>
        <v>0</v>
      </c>
      <c r="I23" s="41"/>
      <c r="J23" s="42">
        <f t="shared" si="1"/>
        <v>0</v>
      </c>
      <c r="K23" s="39"/>
      <c r="L23" s="39"/>
    </row>
    <row r="24" spans="1:12" x14ac:dyDescent="0.3">
      <c r="A24" s="40" t="s">
        <v>52</v>
      </c>
      <c r="B24" s="61"/>
      <c r="C24" s="62"/>
      <c r="D24" s="62"/>
      <c r="E24" s="62"/>
      <c r="F24" s="62"/>
      <c r="G24" s="62"/>
      <c r="H24" s="41">
        <f t="shared" si="0"/>
        <v>0</v>
      </c>
      <c r="I24" s="41"/>
      <c r="J24" s="42">
        <f t="shared" si="1"/>
        <v>0</v>
      </c>
      <c r="K24" s="39"/>
      <c r="L24" s="39"/>
    </row>
    <row r="25" spans="1:12" x14ac:dyDescent="0.3">
      <c r="A25" s="40" t="s">
        <v>53</v>
      </c>
      <c r="B25" s="61"/>
      <c r="C25" s="62"/>
      <c r="D25" s="62"/>
      <c r="E25" s="62"/>
      <c r="F25" s="62"/>
      <c r="G25" s="62"/>
      <c r="H25" s="41">
        <f t="shared" si="0"/>
        <v>0</v>
      </c>
      <c r="I25" s="41"/>
      <c r="J25" s="42">
        <f t="shared" si="1"/>
        <v>0</v>
      </c>
      <c r="K25" s="39"/>
      <c r="L25" s="39"/>
    </row>
    <row r="26" spans="1:12" x14ac:dyDescent="0.3">
      <c r="A26" s="40" t="s">
        <v>54</v>
      </c>
      <c r="B26" s="61"/>
      <c r="C26" s="62"/>
      <c r="D26" s="62"/>
      <c r="E26" s="62"/>
      <c r="F26" s="62"/>
      <c r="G26" s="62"/>
      <c r="H26" s="41">
        <f t="shared" si="0"/>
        <v>0</v>
      </c>
      <c r="I26" s="41"/>
      <c r="J26" s="42">
        <f t="shared" si="1"/>
        <v>0</v>
      </c>
      <c r="K26" s="39"/>
      <c r="L26" s="39"/>
    </row>
    <row r="27" spans="1:12" x14ac:dyDescent="0.3">
      <c r="A27" s="40" t="s">
        <v>55</v>
      </c>
      <c r="B27" s="61"/>
      <c r="C27" s="62"/>
      <c r="D27" s="62"/>
      <c r="E27" s="62"/>
      <c r="F27" s="62"/>
      <c r="G27" s="62"/>
      <c r="H27" s="41">
        <f t="shared" si="0"/>
        <v>0</v>
      </c>
      <c r="I27" s="41"/>
      <c r="J27" s="42">
        <f t="shared" si="1"/>
        <v>0</v>
      </c>
      <c r="K27" s="39"/>
      <c r="L27" s="39"/>
    </row>
    <row r="28" spans="1:12" x14ac:dyDescent="0.3">
      <c r="A28" s="40" t="s">
        <v>56</v>
      </c>
      <c r="B28" s="61"/>
      <c r="C28" s="62"/>
      <c r="D28" s="62"/>
      <c r="E28" s="62"/>
      <c r="F28" s="62"/>
      <c r="G28" s="62"/>
      <c r="H28" s="41">
        <f t="shared" si="0"/>
        <v>0</v>
      </c>
      <c r="I28" s="41"/>
      <c r="J28" s="42">
        <f t="shared" si="1"/>
        <v>0</v>
      </c>
      <c r="K28" s="39"/>
      <c r="L28" s="39"/>
    </row>
    <row r="29" spans="1:12" x14ac:dyDescent="0.3">
      <c r="A29" s="40" t="s">
        <v>57</v>
      </c>
      <c r="B29" s="61"/>
      <c r="C29" s="62"/>
      <c r="D29" s="62"/>
      <c r="E29" s="62"/>
      <c r="F29" s="62"/>
      <c r="G29" s="62"/>
      <c r="H29" s="41">
        <f t="shared" si="0"/>
        <v>0</v>
      </c>
      <c r="I29" s="41"/>
      <c r="J29" s="42">
        <f t="shared" si="1"/>
        <v>0</v>
      </c>
      <c r="K29" s="39"/>
      <c r="L29" s="39"/>
    </row>
    <row r="30" spans="1:12" ht="17.25" thickBot="1" x14ac:dyDescent="0.35">
      <c r="A30" s="44" t="s">
        <v>0</v>
      </c>
      <c r="B30" s="45" t="s">
        <v>22</v>
      </c>
      <c r="C30" s="46">
        <f t="shared" ref="C30:J30" si="2">SUM(C10:C29)</f>
        <v>0</v>
      </c>
      <c r="D30" s="46">
        <f t="shared" si="2"/>
        <v>0</v>
      </c>
      <c r="E30" s="46">
        <f t="shared" si="2"/>
        <v>0</v>
      </c>
      <c r="F30" s="46">
        <f t="shared" si="2"/>
        <v>0</v>
      </c>
      <c r="G30" s="46">
        <f t="shared" si="2"/>
        <v>0</v>
      </c>
      <c r="H30" s="46">
        <f t="shared" si="2"/>
        <v>0</v>
      </c>
      <c r="I30" s="46">
        <f t="shared" si="2"/>
        <v>0</v>
      </c>
      <c r="J30" s="47">
        <f t="shared" si="2"/>
        <v>0</v>
      </c>
      <c r="K30" s="39"/>
      <c r="L30" s="39"/>
    </row>
    <row r="31" spans="1:12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7.25" thickBot="1" x14ac:dyDescent="0.35">
      <c r="A32" s="34"/>
      <c r="B32" s="34"/>
      <c r="C32" s="34" t="s">
        <v>23</v>
      </c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40.5" x14ac:dyDescent="0.3">
      <c r="A33" s="36" t="s">
        <v>7</v>
      </c>
      <c r="B33" s="37" t="s">
        <v>8</v>
      </c>
      <c r="C33" s="37" t="s">
        <v>24</v>
      </c>
      <c r="D33" s="37" t="s">
        <v>25</v>
      </c>
      <c r="E33" s="37" t="s">
        <v>26</v>
      </c>
      <c r="F33" s="37" t="s">
        <v>27</v>
      </c>
      <c r="G33" s="37" t="s">
        <v>28</v>
      </c>
      <c r="H33" s="48" t="s">
        <v>29</v>
      </c>
      <c r="I33" s="124" t="s">
        <v>30</v>
      </c>
      <c r="J33" s="125"/>
      <c r="K33" s="49" t="s">
        <v>31</v>
      </c>
      <c r="L33" s="39"/>
    </row>
    <row r="34" spans="1:12" x14ac:dyDescent="0.3">
      <c r="A34" s="40" t="s">
        <v>17</v>
      </c>
      <c r="B34" s="61"/>
      <c r="C34" s="62"/>
      <c r="D34" s="62"/>
      <c r="E34" s="41">
        <f>+D34-C34</f>
        <v>0</v>
      </c>
      <c r="F34" s="62"/>
      <c r="G34" s="41">
        <f>+E34-F34</f>
        <v>0</v>
      </c>
      <c r="H34" s="62"/>
      <c r="I34" s="63" t="s">
        <v>0</v>
      </c>
      <c r="J34" s="64"/>
      <c r="K34" s="42">
        <f>+G34-H34</f>
        <v>0</v>
      </c>
      <c r="L34" s="39"/>
    </row>
    <row r="35" spans="1:12" x14ac:dyDescent="0.3">
      <c r="A35" s="40" t="s">
        <v>18</v>
      </c>
      <c r="B35" s="61"/>
      <c r="C35" s="62"/>
      <c r="D35" s="62"/>
      <c r="E35" s="41">
        <f>+D35-C35</f>
        <v>0</v>
      </c>
      <c r="F35" s="62"/>
      <c r="G35" s="41">
        <f>+E35-F35</f>
        <v>0</v>
      </c>
      <c r="H35" s="62"/>
      <c r="I35" s="63" t="s">
        <v>0</v>
      </c>
      <c r="J35" s="64"/>
      <c r="K35" s="42">
        <f>+G35-H35</f>
        <v>0</v>
      </c>
      <c r="L35" s="39"/>
    </row>
    <row r="36" spans="1:12" x14ac:dyDescent="0.3">
      <c r="A36" s="40" t="s">
        <v>19</v>
      </c>
      <c r="B36" s="61"/>
      <c r="C36" s="62"/>
      <c r="D36" s="62"/>
      <c r="E36" s="41">
        <f>+D36-C36</f>
        <v>0</v>
      </c>
      <c r="F36" s="62"/>
      <c r="G36" s="41">
        <f>+E36-F36</f>
        <v>0</v>
      </c>
      <c r="H36" s="62"/>
      <c r="I36" s="63" t="s">
        <v>0</v>
      </c>
      <c r="J36" s="64"/>
      <c r="K36" s="42">
        <f>+G36-H36</f>
        <v>0</v>
      </c>
      <c r="L36" s="39"/>
    </row>
    <row r="37" spans="1:12" x14ac:dyDescent="0.3">
      <c r="A37" s="40" t="s">
        <v>20</v>
      </c>
      <c r="B37" s="61"/>
      <c r="C37" s="62"/>
      <c r="D37" s="62"/>
      <c r="E37" s="41">
        <f>+D37-C37</f>
        <v>0</v>
      </c>
      <c r="F37" s="62"/>
      <c r="G37" s="41">
        <f>+E37-F37</f>
        <v>0</v>
      </c>
      <c r="H37" s="62"/>
      <c r="I37" s="63" t="s">
        <v>0</v>
      </c>
      <c r="J37" s="64"/>
      <c r="K37" s="42">
        <f>+G37-H37</f>
        <v>0</v>
      </c>
      <c r="L37" s="39"/>
    </row>
    <row r="38" spans="1:12" x14ac:dyDescent="0.3">
      <c r="A38" s="40" t="s">
        <v>21</v>
      </c>
      <c r="B38" s="61"/>
      <c r="C38" s="62"/>
      <c r="D38" s="62"/>
      <c r="E38" s="41">
        <f t="shared" ref="E38:E53" si="3">+D38-C38</f>
        <v>0</v>
      </c>
      <c r="F38" s="62"/>
      <c r="G38" s="41">
        <f t="shared" ref="G38:G53" si="4">+E38-F38</f>
        <v>0</v>
      </c>
      <c r="H38" s="62"/>
      <c r="I38" s="63" t="s">
        <v>0</v>
      </c>
      <c r="J38" s="64"/>
      <c r="K38" s="42">
        <f t="shared" ref="K38:K53" si="5">+G38-H38</f>
        <v>0</v>
      </c>
      <c r="L38" s="39"/>
    </row>
    <row r="39" spans="1:12" x14ac:dyDescent="0.3">
      <c r="A39" s="40" t="s">
        <v>43</v>
      </c>
      <c r="B39" s="61"/>
      <c r="C39" s="62"/>
      <c r="D39" s="62"/>
      <c r="E39" s="41">
        <f t="shared" si="3"/>
        <v>0</v>
      </c>
      <c r="F39" s="62"/>
      <c r="G39" s="41">
        <f t="shared" si="4"/>
        <v>0</v>
      </c>
      <c r="H39" s="62"/>
      <c r="I39" s="63" t="s">
        <v>0</v>
      </c>
      <c r="J39" s="64"/>
      <c r="K39" s="42">
        <f t="shared" si="5"/>
        <v>0</v>
      </c>
      <c r="L39" s="39"/>
    </row>
    <row r="40" spans="1:12" x14ac:dyDescent="0.3">
      <c r="A40" s="40" t="s">
        <v>44</v>
      </c>
      <c r="B40" s="61"/>
      <c r="C40" s="62"/>
      <c r="D40" s="62"/>
      <c r="E40" s="41">
        <f t="shared" si="3"/>
        <v>0</v>
      </c>
      <c r="F40" s="62"/>
      <c r="G40" s="41">
        <f t="shared" si="4"/>
        <v>0</v>
      </c>
      <c r="H40" s="62"/>
      <c r="I40" s="63" t="s">
        <v>0</v>
      </c>
      <c r="J40" s="64"/>
      <c r="K40" s="42">
        <f t="shared" si="5"/>
        <v>0</v>
      </c>
      <c r="L40" s="39"/>
    </row>
    <row r="41" spans="1:12" x14ac:dyDescent="0.3">
      <c r="A41" s="40" t="s">
        <v>45</v>
      </c>
      <c r="B41" s="61"/>
      <c r="C41" s="62"/>
      <c r="D41" s="62"/>
      <c r="E41" s="41">
        <f t="shared" si="3"/>
        <v>0</v>
      </c>
      <c r="F41" s="62"/>
      <c r="G41" s="41">
        <f t="shared" si="4"/>
        <v>0</v>
      </c>
      <c r="H41" s="62"/>
      <c r="I41" s="63" t="s">
        <v>0</v>
      </c>
      <c r="J41" s="64"/>
      <c r="K41" s="42">
        <f t="shared" si="5"/>
        <v>0</v>
      </c>
      <c r="L41" s="39"/>
    </row>
    <row r="42" spans="1:12" x14ac:dyDescent="0.3">
      <c r="A42" s="40" t="s">
        <v>46</v>
      </c>
      <c r="B42" s="61"/>
      <c r="C42" s="62"/>
      <c r="D42" s="62"/>
      <c r="E42" s="41">
        <f t="shared" si="3"/>
        <v>0</v>
      </c>
      <c r="F42" s="62"/>
      <c r="G42" s="41">
        <f t="shared" si="4"/>
        <v>0</v>
      </c>
      <c r="H42" s="62"/>
      <c r="I42" s="63" t="s">
        <v>0</v>
      </c>
      <c r="J42" s="64"/>
      <c r="K42" s="42">
        <f t="shared" si="5"/>
        <v>0</v>
      </c>
      <c r="L42" s="39"/>
    </row>
    <row r="43" spans="1:12" x14ac:dyDescent="0.3">
      <c r="A43" s="40" t="s">
        <v>47</v>
      </c>
      <c r="B43" s="61"/>
      <c r="C43" s="62"/>
      <c r="D43" s="62"/>
      <c r="E43" s="41">
        <f t="shared" si="3"/>
        <v>0</v>
      </c>
      <c r="F43" s="62"/>
      <c r="G43" s="41">
        <f t="shared" si="4"/>
        <v>0</v>
      </c>
      <c r="H43" s="62"/>
      <c r="I43" s="63" t="s">
        <v>0</v>
      </c>
      <c r="J43" s="64"/>
      <c r="K43" s="42">
        <f t="shared" si="5"/>
        <v>0</v>
      </c>
      <c r="L43" s="39"/>
    </row>
    <row r="44" spans="1:12" x14ac:dyDescent="0.3">
      <c r="A44" s="40" t="s">
        <v>48</v>
      </c>
      <c r="B44" s="61"/>
      <c r="C44" s="62"/>
      <c r="D44" s="62"/>
      <c r="E44" s="41">
        <f t="shared" si="3"/>
        <v>0</v>
      </c>
      <c r="F44" s="62"/>
      <c r="G44" s="41">
        <f t="shared" si="4"/>
        <v>0</v>
      </c>
      <c r="H44" s="62"/>
      <c r="I44" s="63" t="s">
        <v>0</v>
      </c>
      <c r="J44" s="64"/>
      <c r="K44" s="42">
        <f t="shared" si="5"/>
        <v>0</v>
      </c>
      <c r="L44" s="39"/>
    </row>
    <row r="45" spans="1:12" x14ac:dyDescent="0.3">
      <c r="A45" s="40" t="s">
        <v>49</v>
      </c>
      <c r="B45" s="61"/>
      <c r="C45" s="62"/>
      <c r="D45" s="62"/>
      <c r="E45" s="41">
        <f t="shared" si="3"/>
        <v>0</v>
      </c>
      <c r="F45" s="62"/>
      <c r="G45" s="41">
        <f t="shared" si="4"/>
        <v>0</v>
      </c>
      <c r="H45" s="62"/>
      <c r="I45" s="63" t="s">
        <v>0</v>
      </c>
      <c r="J45" s="64"/>
      <c r="K45" s="42">
        <f t="shared" si="5"/>
        <v>0</v>
      </c>
      <c r="L45" s="39"/>
    </row>
    <row r="46" spans="1:12" x14ac:dyDescent="0.3">
      <c r="A46" s="40" t="s">
        <v>50</v>
      </c>
      <c r="B46" s="61"/>
      <c r="C46" s="62"/>
      <c r="D46" s="62"/>
      <c r="E46" s="41">
        <f t="shared" si="3"/>
        <v>0</v>
      </c>
      <c r="F46" s="62"/>
      <c r="G46" s="41">
        <f t="shared" si="4"/>
        <v>0</v>
      </c>
      <c r="H46" s="62"/>
      <c r="I46" s="63" t="s">
        <v>0</v>
      </c>
      <c r="J46" s="64"/>
      <c r="K46" s="42">
        <f t="shared" si="5"/>
        <v>0</v>
      </c>
      <c r="L46" s="39"/>
    </row>
    <row r="47" spans="1:12" x14ac:dyDescent="0.3">
      <c r="A47" s="40" t="s">
        <v>51</v>
      </c>
      <c r="B47" s="61"/>
      <c r="C47" s="62"/>
      <c r="D47" s="62"/>
      <c r="E47" s="41">
        <f t="shared" si="3"/>
        <v>0</v>
      </c>
      <c r="F47" s="62"/>
      <c r="G47" s="41">
        <f t="shared" si="4"/>
        <v>0</v>
      </c>
      <c r="H47" s="62"/>
      <c r="I47" s="63" t="s">
        <v>0</v>
      </c>
      <c r="J47" s="64"/>
      <c r="K47" s="42">
        <f t="shared" si="5"/>
        <v>0</v>
      </c>
      <c r="L47" s="39"/>
    </row>
    <row r="48" spans="1:12" x14ac:dyDescent="0.3">
      <c r="A48" s="40" t="s">
        <v>52</v>
      </c>
      <c r="B48" s="61"/>
      <c r="C48" s="62"/>
      <c r="D48" s="62"/>
      <c r="E48" s="41">
        <f t="shared" si="3"/>
        <v>0</v>
      </c>
      <c r="F48" s="62"/>
      <c r="G48" s="41">
        <f t="shared" si="4"/>
        <v>0</v>
      </c>
      <c r="H48" s="62"/>
      <c r="I48" s="63" t="s">
        <v>0</v>
      </c>
      <c r="J48" s="64"/>
      <c r="K48" s="42">
        <f t="shared" si="5"/>
        <v>0</v>
      </c>
      <c r="L48" s="39"/>
    </row>
    <row r="49" spans="1:12" x14ac:dyDescent="0.3">
      <c r="A49" s="40" t="s">
        <v>53</v>
      </c>
      <c r="B49" s="61"/>
      <c r="C49" s="62"/>
      <c r="D49" s="62"/>
      <c r="E49" s="41">
        <f t="shared" si="3"/>
        <v>0</v>
      </c>
      <c r="F49" s="62"/>
      <c r="G49" s="41">
        <f t="shared" si="4"/>
        <v>0</v>
      </c>
      <c r="H49" s="62"/>
      <c r="I49" s="63" t="s">
        <v>0</v>
      </c>
      <c r="J49" s="64"/>
      <c r="K49" s="42">
        <f t="shared" si="5"/>
        <v>0</v>
      </c>
      <c r="L49" s="39"/>
    </row>
    <row r="50" spans="1:12" x14ac:dyDescent="0.3">
      <c r="A50" s="40" t="s">
        <v>54</v>
      </c>
      <c r="B50" s="61"/>
      <c r="C50" s="62"/>
      <c r="D50" s="62"/>
      <c r="E50" s="41">
        <f t="shared" si="3"/>
        <v>0</v>
      </c>
      <c r="F50" s="62"/>
      <c r="G50" s="41">
        <f t="shared" si="4"/>
        <v>0</v>
      </c>
      <c r="H50" s="62"/>
      <c r="I50" s="63" t="s">
        <v>0</v>
      </c>
      <c r="J50" s="64"/>
      <c r="K50" s="42">
        <f t="shared" si="5"/>
        <v>0</v>
      </c>
      <c r="L50" s="39"/>
    </row>
    <row r="51" spans="1:12" x14ac:dyDescent="0.3">
      <c r="A51" s="40" t="s">
        <v>55</v>
      </c>
      <c r="B51" s="61"/>
      <c r="C51" s="62"/>
      <c r="D51" s="62"/>
      <c r="E51" s="41">
        <f t="shared" si="3"/>
        <v>0</v>
      </c>
      <c r="F51" s="62"/>
      <c r="G51" s="41">
        <f t="shared" si="4"/>
        <v>0</v>
      </c>
      <c r="H51" s="62"/>
      <c r="I51" s="63" t="s">
        <v>0</v>
      </c>
      <c r="J51" s="64"/>
      <c r="K51" s="42">
        <f t="shared" si="5"/>
        <v>0</v>
      </c>
      <c r="L51" s="39"/>
    </row>
    <row r="52" spans="1:12" x14ac:dyDescent="0.3">
      <c r="A52" s="40" t="s">
        <v>56</v>
      </c>
      <c r="B52" s="61"/>
      <c r="C52" s="62"/>
      <c r="D52" s="62"/>
      <c r="E52" s="41">
        <f t="shared" si="3"/>
        <v>0</v>
      </c>
      <c r="F52" s="62"/>
      <c r="G52" s="41">
        <f t="shared" si="4"/>
        <v>0</v>
      </c>
      <c r="H52" s="62"/>
      <c r="I52" s="63" t="s">
        <v>0</v>
      </c>
      <c r="J52" s="64"/>
      <c r="K52" s="42">
        <f t="shared" si="5"/>
        <v>0</v>
      </c>
      <c r="L52" s="39"/>
    </row>
    <row r="53" spans="1:12" x14ac:dyDescent="0.3">
      <c r="A53" s="40" t="s">
        <v>57</v>
      </c>
      <c r="B53" s="61"/>
      <c r="C53" s="62"/>
      <c r="D53" s="62"/>
      <c r="E53" s="41">
        <f t="shared" si="3"/>
        <v>0</v>
      </c>
      <c r="F53" s="62"/>
      <c r="G53" s="41">
        <f t="shared" si="4"/>
        <v>0</v>
      </c>
      <c r="H53" s="62"/>
      <c r="I53" s="63" t="s">
        <v>0</v>
      </c>
      <c r="J53" s="64"/>
      <c r="K53" s="42">
        <f t="shared" si="5"/>
        <v>0</v>
      </c>
      <c r="L53" s="39"/>
    </row>
    <row r="54" spans="1:12" ht="17.25" thickBot="1" x14ac:dyDescent="0.35">
      <c r="A54" s="44" t="s">
        <v>0</v>
      </c>
      <c r="B54" s="45" t="s">
        <v>22</v>
      </c>
      <c r="C54" s="46">
        <f t="shared" ref="C54:H54" si="6">SUM(C34:C53)</f>
        <v>0</v>
      </c>
      <c r="D54" s="46">
        <f t="shared" si="6"/>
        <v>0</v>
      </c>
      <c r="E54" s="46">
        <f t="shared" si="6"/>
        <v>0</v>
      </c>
      <c r="F54" s="46">
        <f t="shared" si="6"/>
        <v>0</v>
      </c>
      <c r="G54" s="46">
        <f t="shared" si="6"/>
        <v>0</v>
      </c>
      <c r="H54" s="46">
        <f t="shared" si="6"/>
        <v>0</v>
      </c>
      <c r="I54" s="50" t="s">
        <v>0</v>
      </c>
      <c r="J54" s="51"/>
      <c r="K54" s="47">
        <f>SUM(K34:K53)</f>
        <v>0</v>
      </c>
      <c r="L54" s="39"/>
    </row>
    <row r="55" spans="1:12" x14ac:dyDescent="0.3">
      <c r="A55" s="126" t="s">
        <v>32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</row>
    <row r="56" spans="1:12" ht="17.25" thickBot="1" x14ac:dyDescent="0.35">
      <c r="A56" s="34"/>
      <c r="B56" s="34"/>
      <c r="C56" s="34" t="s">
        <v>33</v>
      </c>
      <c r="D56" s="34"/>
      <c r="E56" s="34"/>
      <c r="F56" s="34"/>
      <c r="G56" s="34"/>
      <c r="H56" s="34"/>
      <c r="I56" s="34"/>
      <c r="J56" s="34"/>
      <c r="K56" s="52" t="s">
        <v>0</v>
      </c>
      <c r="L56" s="52" t="s">
        <v>0</v>
      </c>
    </row>
    <row r="57" spans="1:12" ht="27" x14ac:dyDescent="0.3">
      <c r="A57" s="36" t="s">
        <v>7</v>
      </c>
      <c r="B57" s="37" t="s">
        <v>8</v>
      </c>
      <c r="C57" s="53" t="s">
        <v>34</v>
      </c>
      <c r="D57" s="53" t="s">
        <v>35</v>
      </c>
      <c r="E57" s="53" t="s">
        <v>36</v>
      </c>
      <c r="F57" s="37" t="s">
        <v>24</v>
      </c>
      <c r="G57" s="37" t="s">
        <v>37</v>
      </c>
      <c r="H57" s="37" t="s">
        <v>38</v>
      </c>
      <c r="I57" s="37" t="s">
        <v>39</v>
      </c>
      <c r="J57" s="37" t="s">
        <v>40</v>
      </c>
      <c r="K57" s="37" t="s">
        <v>41</v>
      </c>
      <c r="L57" s="49" t="s">
        <v>15</v>
      </c>
    </row>
    <row r="58" spans="1:12" x14ac:dyDescent="0.3">
      <c r="A58" s="40" t="s">
        <v>17</v>
      </c>
      <c r="B58" s="65" t="s">
        <v>0</v>
      </c>
      <c r="C58" s="66"/>
      <c r="D58" s="66"/>
      <c r="E58" s="54">
        <f>C58-D58</f>
        <v>0</v>
      </c>
      <c r="F58" s="67"/>
      <c r="G58" s="67"/>
      <c r="H58" s="55">
        <f>C58-E58+G58</f>
        <v>0</v>
      </c>
      <c r="I58" s="67"/>
      <c r="J58" s="67"/>
      <c r="K58" s="67"/>
      <c r="L58" s="56">
        <f>I58-J58+K58</f>
        <v>0</v>
      </c>
    </row>
    <row r="59" spans="1:12" x14ac:dyDescent="0.3">
      <c r="A59" s="40" t="s">
        <v>18</v>
      </c>
      <c r="B59" s="65"/>
      <c r="C59" s="66"/>
      <c r="D59" s="66"/>
      <c r="E59" s="54">
        <f>C59-D59</f>
        <v>0</v>
      </c>
      <c r="F59" s="67"/>
      <c r="G59" s="67"/>
      <c r="H59" s="55">
        <f>C59-E59+G59</f>
        <v>0</v>
      </c>
      <c r="I59" s="67"/>
      <c r="J59" s="67"/>
      <c r="K59" s="67"/>
      <c r="L59" s="56">
        <f>I59-J59+K59</f>
        <v>0</v>
      </c>
    </row>
    <row r="60" spans="1:12" x14ac:dyDescent="0.3">
      <c r="A60" s="40" t="s">
        <v>19</v>
      </c>
      <c r="B60" s="65"/>
      <c r="C60" s="66"/>
      <c r="D60" s="66"/>
      <c r="E60" s="54">
        <f>C60-D60</f>
        <v>0</v>
      </c>
      <c r="F60" s="67"/>
      <c r="G60" s="67"/>
      <c r="H60" s="55">
        <f>C60-E60+G60</f>
        <v>0</v>
      </c>
      <c r="I60" s="67"/>
      <c r="J60" s="67"/>
      <c r="K60" s="67"/>
      <c r="L60" s="56">
        <f>I60-J60+K60</f>
        <v>0</v>
      </c>
    </row>
    <row r="61" spans="1:12" x14ac:dyDescent="0.3">
      <c r="A61" s="40" t="s">
        <v>20</v>
      </c>
      <c r="B61" s="65"/>
      <c r="C61" s="66"/>
      <c r="D61" s="66"/>
      <c r="E61" s="54">
        <f>C61-D61</f>
        <v>0</v>
      </c>
      <c r="F61" s="67"/>
      <c r="G61" s="67"/>
      <c r="H61" s="55">
        <f>C61-E61+G61</f>
        <v>0</v>
      </c>
      <c r="I61" s="67"/>
      <c r="J61" s="67"/>
      <c r="K61" s="67"/>
      <c r="L61" s="56">
        <f>I61-J61+K61</f>
        <v>0</v>
      </c>
    </row>
    <row r="62" spans="1:12" x14ac:dyDescent="0.3">
      <c r="A62" s="40" t="s">
        <v>21</v>
      </c>
      <c r="B62" s="65"/>
      <c r="C62" s="66"/>
      <c r="D62" s="66"/>
      <c r="E62" s="54">
        <f t="shared" ref="E62:E67" si="7">C62-D62</f>
        <v>0</v>
      </c>
      <c r="F62" s="67"/>
      <c r="G62" s="67"/>
      <c r="H62" s="55">
        <f t="shared" ref="H62:H67" si="8">C62-E62+G62</f>
        <v>0</v>
      </c>
      <c r="I62" s="67"/>
      <c r="J62" s="67"/>
      <c r="K62" s="67"/>
      <c r="L62" s="56">
        <f t="shared" ref="L62:L67" si="9">I62-J62+K62</f>
        <v>0</v>
      </c>
    </row>
    <row r="63" spans="1:12" x14ac:dyDescent="0.3">
      <c r="A63" s="40" t="s">
        <v>43</v>
      </c>
      <c r="B63" s="65"/>
      <c r="C63" s="66"/>
      <c r="D63" s="66"/>
      <c r="E63" s="54">
        <f t="shared" si="7"/>
        <v>0</v>
      </c>
      <c r="F63" s="67"/>
      <c r="G63" s="67"/>
      <c r="H63" s="55">
        <f t="shared" si="8"/>
        <v>0</v>
      </c>
      <c r="I63" s="67"/>
      <c r="J63" s="67"/>
      <c r="K63" s="67"/>
      <c r="L63" s="56">
        <f t="shared" si="9"/>
        <v>0</v>
      </c>
    </row>
    <row r="64" spans="1:12" x14ac:dyDescent="0.3">
      <c r="A64" s="40" t="s">
        <v>44</v>
      </c>
      <c r="B64" s="65"/>
      <c r="C64" s="66"/>
      <c r="D64" s="66"/>
      <c r="E64" s="54">
        <f t="shared" si="7"/>
        <v>0</v>
      </c>
      <c r="F64" s="67"/>
      <c r="G64" s="67"/>
      <c r="H64" s="55">
        <f t="shared" si="8"/>
        <v>0</v>
      </c>
      <c r="I64" s="67"/>
      <c r="J64" s="67"/>
      <c r="K64" s="67"/>
      <c r="L64" s="56">
        <f t="shared" si="9"/>
        <v>0</v>
      </c>
    </row>
    <row r="65" spans="1:12" x14ac:dyDescent="0.3">
      <c r="A65" s="40" t="s">
        <v>45</v>
      </c>
      <c r="B65" s="65"/>
      <c r="C65" s="66"/>
      <c r="D65" s="66"/>
      <c r="E65" s="54">
        <f t="shared" si="7"/>
        <v>0</v>
      </c>
      <c r="F65" s="67"/>
      <c r="G65" s="67"/>
      <c r="H65" s="55">
        <f t="shared" si="8"/>
        <v>0</v>
      </c>
      <c r="I65" s="67"/>
      <c r="J65" s="67"/>
      <c r="K65" s="67"/>
      <c r="L65" s="56">
        <f t="shared" si="9"/>
        <v>0</v>
      </c>
    </row>
    <row r="66" spans="1:12" x14ac:dyDescent="0.3">
      <c r="A66" s="40" t="s">
        <v>46</v>
      </c>
      <c r="B66" s="65"/>
      <c r="C66" s="66"/>
      <c r="D66" s="66"/>
      <c r="E66" s="54">
        <f t="shared" si="7"/>
        <v>0</v>
      </c>
      <c r="F66" s="67"/>
      <c r="G66" s="67"/>
      <c r="H66" s="55">
        <f t="shared" si="8"/>
        <v>0</v>
      </c>
      <c r="I66" s="67"/>
      <c r="J66" s="67"/>
      <c r="K66" s="67"/>
      <c r="L66" s="56">
        <f t="shared" si="9"/>
        <v>0</v>
      </c>
    </row>
    <row r="67" spans="1:12" x14ac:dyDescent="0.3">
      <c r="A67" s="40" t="s">
        <v>47</v>
      </c>
      <c r="B67" s="65"/>
      <c r="C67" s="66"/>
      <c r="D67" s="66"/>
      <c r="E67" s="54">
        <f t="shared" si="7"/>
        <v>0</v>
      </c>
      <c r="F67" s="67"/>
      <c r="G67" s="67"/>
      <c r="H67" s="55">
        <f t="shared" si="8"/>
        <v>0</v>
      </c>
      <c r="I67" s="67"/>
      <c r="J67" s="67"/>
      <c r="K67" s="67"/>
      <c r="L67" s="56">
        <f t="shared" si="9"/>
        <v>0</v>
      </c>
    </row>
    <row r="68" spans="1:12" ht="17.25" thickBot="1" x14ac:dyDescent="0.35">
      <c r="A68" s="44"/>
      <c r="B68" s="57" t="s">
        <v>22</v>
      </c>
      <c r="C68" s="58">
        <f>SUM(C58:C67)</f>
        <v>0</v>
      </c>
      <c r="D68" s="58">
        <f t="shared" ref="D68:K68" si="10">SUM(D58:D67)</f>
        <v>0</v>
      </c>
      <c r="E68" s="58">
        <f t="shared" si="10"/>
        <v>0</v>
      </c>
      <c r="F68" s="58">
        <f t="shared" si="10"/>
        <v>0</v>
      </c>
      <c r="G68" s="58">
        <f t="shared" si="10"/>
        <v>0</v>
      </c>
      <c r="H68" s="58">
        <f t="shared" si="10"/>
        <v>0</v>
      </c>
      <c r="I68" s="58">
        <f t="shared" si="10"/>
        <v>0</v>
      </c>
      <c r="J68" s="58">
        <f t="shared" si="10"/>
        <v>0</v>
      </c>
      <c r="K68" s="58">
        <f t="shared" si="10"/>
        <v>0</v>
      </c>
      <c r="L68" s="59" t="s">
        <v>0</v>
      </c>
    </row>
    <row r="69" spans="1:12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3">
      <c r="A70" s="78" t="s">
        <v>61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3">
      <c r="A71" s="1"/>
      <c r="B71" s="70"/>
      <c r="C71" s="71"/>
      <c r="D71" s="72"/>
      <c r="E71" s="72"/>
      <c r="F71" s="72"/>
      <c r="G71" s="72"/>
      <c r="H71" s="72"/>
      <c r="I71" s="72"/>
      <c r="J71" s="72"/>
      <c r="K71" s="72"/>
      <c r="L71" s="72"/>
    </row>
    <row r="72" spans="1:12" x14ac:dyDescent="0.3">
      <c r="A72" s="79" t="s">
        <v>3</v>
      </c>
      <c r="B72" s="73"/>
      <c r="C72" s="73"/>
      <c r="D72" s="69"/>
      <c r="E72" s="69"/>
      <c r="F72" s="69"/>
      <c r="G72" s="69"/>
      <c r="H72" s="69"/>
      <c r="I72" s="69"/>
      <c r="J72" s="69"/>
      <c r="K72" s="69"/>
      <c r="L72" s="69"/>
    </row>
    <row r="73" spans="1:12" x14ac:dyDescent="0.3">
      <c r="A73" s="1"/>
      <c r="B73" s="68"/>
      <c r="C73" s="68"/>
      <c r="D73" s="81"/>
      <c r="E73" s="81"/>
      <c r="F73" s="81"/>
      <c r="G73" s="81"/>
      <c r="H73" s="81"/>
      <c r="I73" s="81"/>
      <c r="J73" s="81"/>
      <c r="K73" s="81"/>
      <c r="L73" s="81"/>
    </row>
    <row r="74" spans="1:12" x14ac:dyDescent="0.3">
      <c r="A74" s="2"/>
      <c r="B74" s="2"/>
      <c r="C74" s="73"/>
      <c r="D74" s="69"/>
      <c r="E74" s="69"/>
      <c r="F74" s="69"/>
      <c r="G74" s="69"/>
      <c r="H74" s="69"/>
      <c r="I74" s="69"/>
      <c r="J74" s="69"/>
      <c r="K74" s="69"/>
      <c r="L74" s="69"/>
    </row>
  </sheetData>
  <mergeCells count="2">
    <mergeCell ref="I33:J33"/>
    <mergeCell ref="A55:L5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  <rowBreaks count="1" manualBreakCount="1">
    <brk id="5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74" customWidth="1"/>
    <col min="2" max="2" width="36.625" style="74" customWidth="1"/>
    <col min="3" max="4" width="20.625" style="74" customWidth="1"/>
    <col min="5" max="5" width="11.5" style="74" customWidth="1"/>
    <col min="6" max="6" width="20.625" style="74" customWidth="1"/>
    <col min="7" max="16384" width="9" style="74"/>
  </cols>
  <sheetData>
    <row r="1" spans="2:6" ht="32.1" customHeight="1" x14ac:dyDescent="0.2">
      <c r="B1" s="75"/>
    </row>
    <row r="2" spans="2:6" ht="15" customHeight="1" x14ac:dyDescent="0.2"/>
    <row r="3" spans="2:6" ht="15" customHeight="1" x14ac:dyDescent="0.2">
      <c r="D3" s="76"/>
    </row>
    <row r="4" spans="2:6" ht="15" customHeight="1" x14ac:dyDescent="0.2"/>
    <row r="5" spans="2:6" ht="15" customHeight="1" x14ac:dyDescent="0.2">
      <c r="D5" s="76"/>
    </row>
    <row r="6" spans="2:6" ht="15" customHeight="1" x14ac:dyDescent="0.2"/>
    <row r="7" spans="2:6" ht="15" customHeight="1" x14ac:dyDescent="0.2"/>
    <row r="12" spans="2:6" x14ac:dyDescent="0.2">
      <c r="F12" s="77"/>
    </row>
    <row r="13" spans="2:6" x14ac:dyDescent="0.2">
      <c r="F13" s="77"/>
    </row>
    <row r="15" spans="2:6" x14ac:dyDescent="0.2">
      <c r="F15" s="7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KM-BII-10-1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v.1.23.15.0.0#2023-08-22</dc:description>
  <cp:lastPrinted>2013-11-25T12:13:57Z</cp:lastPrinted>
  <dcterms:created xsi:type="dcterms:W3CDTF">2011-02-03T09:55:45Z</dcterms:created>
  <dcterms:modified xsi:type="dcterms:W3CDTF">2022-05-10T11:19:45Z</dcterms:modified>
</cp:coreProperties>
</file>