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2. KM-FI Hátrasorolt kötelezettségek\"/>
    </mc:Choice>
  </mc:AlternateContent>
  <xr:revisionPtr revIDLastSave="0" documentId="13_ncr:1_{4375CE56-382E-4C51-81EE-A3975E96916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FI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A20" i="11"/>
  <c r="K6" i="11"/>
  <c r="J6" i="11"/>
  <c r="I6" i="11"/>
  <c r="K5" i="11"/>
  <c r="J5" i="11"/>
  <c r="I5" i="11"/>
  <c r="K4" i="11"/>
  <c r="J4" i="11"/>
  <c r="I4" i="11"/>
  <c r="B7" i="11"/>
  <c r="B6" i="11"/>
  <c r="B5" i="11"/>
  <c r="B4" i="11"/>
  <c r="D3" i="11"/>
  <c r="E6" i="9" l="1"/>
  <c r="E5" i="9"/>
  <c r="E4" i="9"/>
  <c r="A5" i="9"/>
  <c r="A4" i="9"/>
  <c r="F23" i="9"/>
  <c r="F22" i="9"/>
  <c r="F21" i="9"/>
  <c r="F18" i="9"/>
  <c r="F17" i="9"/>
  <c r="F16" i="9"/>
  <c r="F13" i="9"/>
  <c r="F12" i="9"/>
  <c r="F11" i="9"/>
  <c r="E2" i="9"/>
  <c r="D2" i="9"/>
  <c r="F24" i="9" l="1"/>
  <c r="F14" i="9"/>
  <c r="F19" i="9"/>
  <c r="F25" i="9"/>
</calcChain>
</file>

<file path=xl/sharedStrings.xml><?xml version="1.0" encoding="utf-8"?>
<sst xmlns="http://schemas.openxmlformats.org/spreadsheetml/2006/main" count="53" uniqueCount="45">
  <si>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</si>
  <si>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</si>
  <si>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</si>
  <si>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</si>
  <si>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</si>
  <si>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</si>
  <si>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</si>
  <si>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</si>
  <si>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</si>
  <si>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</si>
  <si>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KM-FI-10-1</t>
  </si>
  <si>
    <t>HÁTRASOROLT KÖTELEZETTSÉGEK ÁLLOMÁNYVÁLTOZÁSA</t>
  </si>
  <si>
    <t xml:space="preserve">Dátum:         </t>
  </si>
  <si>
    <t xml:space="preserve">Készítette:   </t>
  </si>
  <si>
    <t xml:space="preserve">Ellenőrizte:   </t>
  </si>
  <si>
    <t xml:space="preserve"> </t>
  </si>
  <si>
    <t>Főkönyvi szám</t>
  </si>
  <si>
    <t>Megnevezés</t>
  </si>
  <si>
    <t>Nyitó</t>
  </si>
  <si>
    <t>Növelő</t>
  </si>
  <si>
    <t>Csökkentő</t>
  </si>
  <si>
    <t>Mérleg érték</t>
  </si>
  <si>
    <t>Kapcsolt vállalkozással szemben</t>
  </si>
  <si>
    <t>Összesen:</t>
  </si>
  <si>
    <t>Egyéb részesedési viszonyban lévővel szemben</t>
  </si>
  <si>
    <t>Egyéb gazdálkodóval szemben</t>
  </si>
  <si>
    <t>Mindösszesen: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</si>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</sst>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8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>
      <alignment vertical="top"/>
    </xf>
    <xf numFmtId="0" fontId="7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8" fillId="0" borderId="0"/>
    <xf numFmtId="0" fontId="18" fillId="0" borderId="0"/>
    <xf numFmtId="0" fontId="22" fillId="0" borderId="0"/>
    <xf numFmtId="0" fontId="12" fillId="0" borderId="0"/>
  </cellStyleXfs>
  <cellXfs count="100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9" fillId="2" borderId="0" xfId="8" applyFont="1" applyFill="1" applyBorder="1" applyAlignment="1">
      <alignment horizontal="left"/>
    </xf>
    <xf numFmtId="0" fontId="4" fillId="2" borderId="0" xfId="8" applyFont="1" applyFill="1" applyBorder="1" applyAlignment="1">
      <alignment horizontal="left"/>
    </xf>
    <xf numFmtId="0" fontId="5" fillId="3" borderId="0" xfId="8" applyFont="1" applyFill="1"/>
    <xf numFmtId="0" fontId="4" fillId="2" borderId="0" xfId="8" applyFont="1" applyFill="1" applyBorder="1" applyAlignment="1">
      <alignment horizontal="center"/>
    </xf>
    <xf numFmtId="0" fontId="20" fillId="2" borderId="0" xfId="8" applyFont="1" applyFill="1" applyBorder="1" applyAlignment="1">
      <alignment horizontal="right"/>
    </xf>
    <xf numFmtId="0" fontId="5" fillId="2" borderId="0" xfId="8" applyFont="1" applyFill="1" applyBorder="1"/>
    <xf numFmtId="0" fontId="3" fillId="3" borderId="0" xfId="1" applyFont="1" applyFill="1"/>
    <xf numFmtId="0" fontId="21" fillId="2" borderId="0" xfId="8" applyFont="1" applyFill="1" applyBorder="1" applyAlignment="1">
      <alignment horizontal="left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/>
    <xf numFmtId="0" fontId="4" fillId="2" borderId="6" xfId="0" applyFont="1" applyFill="1" applyBorder="1"/>
    <xf numFmtId="0" fontId="5" fillId="2" borderId="0" xfId="0" applyFont="1" applyFill="1"/>
    <xf numFmtId="0" fontId="4" fillId="2" borderId="7" xfId="0" applyFont="1" applyFill="1" applyBorder="1"/>
    <xf numFmtId="0" fontId="4" fillId="2" borderId="6" xfId="0" applyFont="1" applyFill="1" applyBorder="1" applyAlignment="1">
      <alignment horizontal="left"/>
    </xf>
    <xf numFmtId="0" fontId="5" fillId="2" borderId="8" xfId="0" applyFont="1" applyFill="1" applyBorder="1"/>
    <xf numFmtId="0" fontId="4" fillId="2" borderId="9" xfId="8" applyFont="1" applyFill="1" applyBorder="1" applyAlignment="1">
      <alignment horizontal="center" vertical="top" wrapText="1"/>
    </xf>
    <xf numFmtId="0" fontId="4" fillId="2" borderId="10" xfId="8" applyFont="1" applyFill="1" applyBorder="1" applyAlignment="1">
      <alignment horizontal="center" vertical="top" wrapText="1"/>
    </xf>
    <xf numFmtId="0" fontId="4" fillId="2" borderId="11" xfId="8" applyFont="1" applyFill="1" applyBorder="1" applyAlignment="1">
      <alignment horizontal="center" vertical="top" wrapText="1"/>
    </xf>
    <xf numFmtId="0" fontId="21" fillId="6" borderId="0" xfId="0" applyFont="1" applyFill="1" applyAlignment="1">
      <alignment horizontal="center"/>
    </xf>
    <xf numFmtId="0" fontId="4" fillId="2" borderId="12" xfId="8" applyFont="1" applyFill="1" applyBorder="1"/>
    <xf numFmtId="0" fontId="4" fillId="2" borderId="4" xfId="8" applyFont="1" applyFill="1" applyBorder="1"/>
    <xf numFmtId="164" fontId="4" fillId="2" borderId="4" xfId="8" applyNumberFormat="1" applyFont="1" applyFill="1" applyBorder="1"/>
    <xf numFmtId="164" fontId="4" fillId="2" borderId="13" xfId="8" applyNumberFormat="1" applyFont="1" applyFill="1" applyBorder="1"/>
    <xf numFmtId="0" fontId="5" fillId="3" borderId="14" xfId="8" applyFont="1" applyFill="1" applyBorder="1"/>
    <xf numFmtId="0" fontId="5" fillId="3" borderId="1" xfId="8" applyFont="1" applyFill="1" applyBorder="1"/>
    <xf numFmtId="164" fontId="5" fillId="3" borderId="1" xfId="8" applyNumberFormat="1" applyFont="1" applyFill="1" applyBorder="1"/>
    <xf numFmtId="164" fontId="5" fillId="2" borderId="15" xfId="8" applyNumberFormat="1" applyFont="1" applyFill="1" applyBorder="1"/>
    <xf numFmtId="0" fontId="5" fillId="2" borderId="14" xfId="8" applyFont="1" applyFill="1" applyBorder="1"/>
    <xf numFmtId="0" fontId="4" fillId="2" borderId="3" xfId="8" applyFont="1" applyFill="1" applyBorder="1"/>
    <xf numFmtId="164" fontId="4" fillId="2" borderId="5" xfId="8" applyNumberFormat="1" applyFont="1" applyFill="1" applyBorder="1"/>
    <xf numFmtId="164" fontId="4" fillId="2" borderId="15" xfId="8" applyNumberFormat="1" applyFont="1" applyFill="1" applyBorder="1"/>
    <xf numFmtId="0" fontId="4" fillId="2" borderId="16" xfId="8" applyFont="1" applyFill="1" applyBorder="1" applyAlignment="1">
      <alignment horizontal="left"/>
    </xf>
    <xf numFmtId="0" fontId="4" fillId="2" borderId="17" xfId="8" applyFont="1" applyFill="1" applyBorder="1" applyAlignment="1">
      <alignment horizontal="left"/>
    </xf>
    <xf numFmtId="164" fontId="4" fillId="2" borderId="17" xfId="8" applyNumberFormat="1" applyFont="1" applyFill="1" applyBorder="1" applyAlignment="1">
      <alignment horizontal="left"/>
    </xf>
    <xf numFmtId="164" fontId="4" fillId="2" borderId="18" xfId="8" applyNumberFormat="1" applyFont="1" applyFill="1" applyBorder="1" applyAlignment="1">
      <alignment horizontal="left"/>
    </xf>
    <xf numFmtId="164" fontId="4" fillId="2" borderId="19" xfId="8" applyNumberFormat="1" applyFont="1" applyFill="1" applyBorder="1"/>
    <xf numFmtId="0" fontId="5" fillId="2" borderId="0" xfId="0" applyFont="1" applyFill="1" applyAlignment="1">
      <alignment wrapText="1"/>
    </xf>
    <xf numFmtId="0" fontId="4" fillId="3" borderId="0" xfId="8" applyFont="1" applyFill="1" applyBorder="1"/>
    <xf numFmtId="0" fontId="4" fillId="0" borderId="0" xfId="9" applyFont="1" applyFill="1"/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4" fillId="0" borderId="0" xfId="11" applyFont="1"/>
    <xf numFmtId="0" fontId="24" fillId="5" borderId="0" xfId="11" applyFont="1" applyFill="1" applyAlignment="1">
      <alignment horizontal="center" vertical="top" wrapText="1"/>
    </xf>
    <xf numFmtId="0" fontId="25" fillId="0" borderId="0" xfId="11" applyFont="1"/>
    <xf numFmtId="0" fontId="15" fillId="4" borderId="0" xfId="11" applyFont="1" applyFill="1"/>
    <xf numFmtId="0" fontId="24" fillId="5" borderId="0" xfId="11" applyFont="1" applyFill="1" applyAlignment="1">
      <alignment horizontal="right"/>
    </xf>
    <xf numFmtId="0" fontId="14" fillId="5" borderId="0" xfId="11" applyFont="1" applyFill="1" applyAlignment="1">
      <alignment horizontal="center"/>
    </xf>
    <xf numFmtId="14" fontId="14" fillId="0" borderId="0" xfId="11" applyNumberFormat="1" applyFont="1" applyAlignment="1">
      <alignment horizontal="center" vertical="top" wrapText="1"/>
    </xf>
    <xf numFmtId="0" fontId="2" fillId="4" borderId="0" xfId="11" applyFont="1" applyFill="1"/>
    <xf numFmtId="0" fontId="21" fillId="5" borderId="2" xfId="11" applyFont="1" applyFill="1" applyBorder="1" applyAlignment="1">
      <alignment horizontal="left" vertical="top"/>
    </xf>
    <xf numFmtId="166" fontId="21" fillId="0" borderId="2" xfId="11" applyNumberFormat="1" applyFont="1" applyBorder="1" applyAlignment="1">
      <alignment horizontal="left" vertical="top" wrapText="1"/>
    </xf>
    <xf numFmtId="0" fontId="21" fillId="5" borderId="2" xfId="11" applyFont="1" applyFill="1" applyBorder="1" applyAlignment="1">
      <alignment horizontal="center" vertical="top"/>
    </xf>
    <xf numFmtId="0" fontId="15" fillId="0" borderId="0" xfId="11" applyFont="1"/>
    <xf numFmtId="0" fontId="2" fillId="4" borderId="20" xfId="11" applyFont="1" applyFill="1" applyBorder="1" applyAlignment="1" applyProtection="1">
      <alignment horizontal="center"/>
      <protection locked="0" hidden="1"/>
    </xf>
    <xf numFmtId="0" fontId="15" fillId="4" borderId="0" xfId="11" applyFont="1" applyFill="1" applyAlignment="1">
      <alignment horizontal="left"/>
    </xf>
    <xf numFmtId="166" fontId="21" fillId="4" borderId="2" xfId="11" applyNumberFormat="1" applyFont="1" applyFill="1" applyBorder="1" applyAlignment="1">
      <alignment horizontal="left"/>
    </xf>
    <xf numFmtId="166" fontId="14" fillId="0" borderId="2" xfId="11" applyNumberFormat="1" applyFont="1" applyBorder="1" applyAlignment="1">
      <alignment horizontal="right"/>
    </xf>
    <xf numFmtId="0" fontId="14" fillId="0" borderId="0" xfId="11" applyFont="1" applyAlignment="1">
      <alignment horizontal="left"/>
    </xf>
    <xf numFmtId="0" fontId="14" fillId="0" borderId="0" xfId="11" applyFont="1"/>
    <xf numFmtId="0" fontId="21" fillId="0" borderId="2" xfId="11" applyFont="1" applyBorder="1" applyAlignment="1">
      <alignment horizontal="left" vertical="top"/>
    </xf>
    <xf numFmtId="166" fontId="26" fillId="4" borderId="2" xfId="11" applyNumberFormat="1" applyFont="1" applyFill="1" applyBorder="1" applyAlignment="1">
      <alignment horizontal="left"/>
    </xf>
    <xf numFmtId="166" fontId="14" fillId="0" borderId="0" xfId="11" applyNumberFormat="1" applyFont="1" applyAlignment="1">
      <alignment horizontal="center"/>
    </xf>
    <xf numFmtId="0" fontId="21" fillId="5" borderId="0" xfId="11" applyFont="1" applyFill="1" applyAlignment="1">
      <alignment horizontal="left"/>
    </xf>
    <xf numFmtId="0" fontId="21" fillId="0" borderId="0" xfId="11" applyFont="1" applyAlignment="1">
      <alignment horizontal="left"/>
    </xf>
    <xf numFmtId="166" fontId="14" fillId="0" borderId="0" xfId="11" applyNumberFormat="1" applyFont="1" applyAlignment="1">
      <alignment horizontal="center" wrapText="1"/>
    </xf>
    <xf numFmtId="0" fontId="21" fillId="5" borderId="0" xfId="11" applyFont="1" applyFill="1" applyAlignment="1">
      <alignment horizontal="left" vertical="center"/>
    </xf>
    <xf numFmtId="0" fontId="14" fillId="5" borderId="0" xfId="11" applyFont="1" applyFill="1" applyAlignment="1">
      <alignment vertical="top"/>
    </xf>
    <xf numFmtId="0" fontId="23" fillId="0" borderId="0" xfId="11" applyFont="1" applyAlignment="1">
      <alignment vertical="top" wrapText="1"/>
    </xf>
    <xf numFmtId="0" fontId="21" fillId="0" borderId="0" xfId="11" applyFont="1"/>
    <xf numFmtId="0" fontId="2" fillId="5" borderId="0" xfId="11" applyFont="1" applyFill="1" applyAlignment="1">
      <alignment wrapText="1"/>
    </xf>
    <xf numFmtId="0" fontId="27" fillId="0" borderId="0" xfId="11" applyFont="1" applyAlignment="1">
      <alignment horizontal="justify" vertical="top"/>
    </xf>
    <xf numFmtId="0" fontId="27" fillId="4" borderId="0" xfId="11" applyFont="1" applyFill="1" applyAlignment="1">
      <alignment horizontal="justify" vertical="top" wrapText="1"/>
    </xf>
    <xf numFmtId="0" fontId="21" fillId="0" borderId="0" xfId="11" applyFont="1" applyAlignment="1">
      <alignment horizontal="left" vertical="center"/>
    </xf>
    <xf numFmtId="0" fontId="2" fillId="5" borderId="0" xfId="11" applyFont="1" applyFill="1" applyAlignment="1">
      <alignment vertical="center" wrapText="1"/>
    </xf>
    <xf numFmtId="166" fontId="16" fillId="0" borderId="0" xfId="11" applyNumberFormat="1" applyFont="1" applyAlignment="1">
      <alignment horizontal="left" vertical="top"/>
    </xf>
    <xf numFmtId="0" fontId="2" fillId="5" borderId="0" xfId="11" applyFont="1" applyFill="1" applyAlignment="1">
      <alignment vertical="center"/>
    </xf>
    <xf numFmtId="164" fontId="15" fillId="5" borderId="2" xfId="11" applyNumberFormat="1" applyFont="1" applyFill="1" applyBorder="1" applyAlignment="1">
      <alignment vertical="top" wrapText="1"/>
    </xf>
    <xf numFmtId="0" fontId="15" fillId="5" borderId="2" xfId="11" applyFont="1" applyFill="1" applyBorder="1" applyAlignment="1">
      <alignment horizontal="left" vertical="top" wrapText="1"/>
    </xf>
    <xf numFmtId="0" fontId="15" fillId="4" borderId="0" xfId="11" applyFont="1" applyFill="1" applyAlignment="1">
      <alignment vertical="top" wrapText="1"/>
    </xf>
    <xf numFmtId="166" fontId="14" fillId="0" borderId="21" xfId="11" applyNumberFormat="1" applyFont="1" applyBorder="1" applyAlignment="1">
      <alignment horizontal="center"/>
    </xf>
    <xf numFmtId="166" fontId="14" fillId="0" borderId="22" xfId="11" applyNumberFormat="1" applyFont="1" applyBorder="1" applyAlignment="1">
      <alignment horizontal="center"/>
    </xf>
  </cellXfs>
  <cellStyles count="12">
    <cellStyle name="Normál" xfId="0" builtinId="0"/>
    <cellStyle name="Normál 10" xfId="2" xr:uid="{00000000-0005-0000-0000-000001000000}"/>
    <cellStyle name="Normál 2" xfId="6" xr:uid="{00000000-0005-0000-0000-000002000000}"/>
    <cellStyle name="Normál 2 2" xfId="1" xr:uid="{00000000-0005-0000-0000-000003000000}"/>
    <cellStyle name="Normál 2 5_JAVÍTÁS KM-AII_2011_Targyi_eszkozok" xfId="4" xr:uid="{00000000-0005-0000-0000-000004000000}"/>
    <cellStyle name="Normál 2_JAVÍTÁS KM-AII_2011_Targyi_eszkozok" xfId="5" xr:uid="{00000000-0005-0000-0000-000005000000}"/>
    <cellStyle name="Normál 3" xfId="7" xr:uid="{00000000-0005-0000-0000-000006000000}"/>
    <cellStyle name="Normál 4" xfId="10" xr:uid="{00000000-0005-0000-0000-000007000000}"/>
    <cellStyle name="Normál 5" xfId="3" xr:uid="{00000000-0005-0000-0000-000008000000}"/>
    <cellStyle name="Normál 6" xfId="11" xr:uid="{A5B6B2A9-53B1-4050-BD42-BB5F616D3914}"/>
    <cellStyle name="Normál_Leltár összesítők" xfId="8" xr:uid="{00000000-0005-0000-0000-000009000000}"/>
    <cellStyle name="Normál_Munka1" xfId="9" xr:uid="{00000000-0005-0000-0000-00000A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6910-34FF-4A14-B325-6ACC43A71AB9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3" customWidth="1"/>
    <col min="2" max="2" width="70" style="97" customWidth="1"/>
    <col min="3" max="6" width="13.5" style="63" customWidth="1"/>
    <col min="7" max="8" width="9" style="63" customWidth="1"/>
    <col min="9" max="9" width="11.5" style="63" bestFit="1" customWidth="1"/>
    <col min="10" max="29" width="9" style="63" customWidth="1"/>
    <col min="30" max="16384" width="9" style="63"/>
  </cols>
  <sheetData>
    <row r="1" spans="1:11" ht="18.75" x14ac:dyDescent="0.3">
      <c r="A1" s="60" t="s">
        <v>27</v>
      </c>
      <c r="B1" s="61" t="s">
        <v>4</v>
      </c>
      <c r="C1" s="62"/>
      <c r="D1" s="62"/>
      <c r="E1" s="62"/>
      <c r="F1" s="62"/>
    </row>
    <row r="2" spans="1:11" ht="18.75" x14ac:dyDescent="0.3">
      <c r="A2" s="62"/>
      <c r="B2" s="64"/>
      <c r="C2" s="62"/>
      <c r="D2" s="62"/>
      <c r="E2" s="62"/>
      <c r="F2" s="62"/>
    </row>
    <row r="3" spans="1:11" ht="18.75" x14ac:dyDescent="0.3">
      <c r="A3" s="60" t="s">
        <v>28</v>
      </c>
      <c r="B3" s="62"/>
      <c r="C3" s="65" t="s">
        <v>6</v>
      </c>
      <c r="D3" s="66" t="str">
        <f>IF(Alapa!F12=0,"",Alapa!F12)</f>
        <v/>
      </c>
      <c r="E3" s="62"/>
      <c r="F3" s="62"/>
      <c r="H3" s="67" t="s">
        <v>1</v>
      </c>
      <c r="I3" s="63" t="s">
        <v>29</v>
      </c>
    </row>
    <row r="4" spans="1:11" ht="16.5" customHeight="1" x14ac:dyDescent="0.3">
      <c r="A4" s="68" t="s">
        <v>5</v>
      </c>
      <c r="B4" s="69">
        <f>Alapa!C17</f>
        <v>0</v>
      </c>
      <c r="C4" s="70" t="s">
        <v>30</v>
      </c>
      <c r="D4" s="70" t="s">
        <v>31</v>
      </c>
      <c r="E4" s="71"/>
      <c r="F4" s="71"/>
      <c r="H4" s="72">
        <v>1</v>
      </c>
      <c r="I4" s="73" t="str">
        <f>IF(Alapa!F2=0,"",Alapa!F2)</f>
        <v/>
      </c>
      <c r="J4" s="73" t="str">
        <f>IF(Alapa!G2=0,"",Alapa!G2)</f>
        <v/>
      </c>
      <c r="K4" s="73" t="str">
        <f>IF(Alapa!H2=0,"",Alapa!H2)</f>
        <v/>
      </c>
    </row>
    <row r="5" spans="1:11" ht="16.5" customHeight="1" x14ac:dyDescent="0.3">
      <c r="A5" s="68" t="s">
        <v>32</v>
      </c>
      <c r="B5" s="74">
        <f>Alapa!C15</f>
        <v>0</v>
      </c>
      <c r="C5" s="75"/>
      <c r="D5" s="75"/>
      <c r="E5" s="76" t="s">
        <v>33</v>
      </c>
      <c r="F5" s="71"/>
      <c r="I5" s="73" t="str">
        <f>IF(Alapa!F3=0,"",Alapa!F3)</f>
        <v/>
      </c>
      <c r="J5" s="73" t="str">
        <f>IF(Alapa!G3=0,"",Alapa!G3)</f>
        <v/>
      </c>
      <c r="K5" s="73" t="str">
        <f>IF(Alapa!H3=0,"",Alapa!H3)</f>
        <v/>
      </c>
    </row>
    <row r="6" spans="1:11" ht="16.5" customHeight="1" x14ac:dyDescent="0.3">
      <c r="A6" s="68" t="s">
        <v>1</v>
      </c>
      <c r="B6" s="69" t="str">
        <f>IFERROR(VLOOKUP(H4,Alapa!$G$2:$H$22,2,FALSE),"")</f>
        <v/>
      </c>
      <c r="C6" s="98"/>
      <c r="D6" s="99"/>
      <c r="E6" s="77" t="s">
        <v>34</v>
      </c>
      <c r="F6" s="71"/>
      <c r="I6" s="73" t="str">
        <f>IF(Alapa!F4=0,"",Alapa!F4)</f>
        <v/>
      </c>
      <c r="J6" s="73" t="str">
        <f>IF(Alapa!G4=0,"",Alapa!G4)</f>
        <v/>
      </c>
      <c r="K6" s="73" t="str">
        <f>IF(Alapa!H4=0,"",Alapa!H4)</f>
        <v/>
      </c>
    </row>
    <row r="7" spans="1:11" ht="16.5" customHeight="1" x14ac:dyDescent="0.3">
      <c r="A7" s="78" t="s">
        <v>35</v>
      </c>
      <c r="B7" s="69" t="str">
        <f>IF(Alapa!O2=0,"",Alapa!O2)</f>
        <v/>
      </c>
      <c r="C7" s="75"/>
      <c r="D7" s="75"/>
      <c r="E7" s="76" t="s">
        <v>36</v>
      </c>
      <c r="F7" s="71"/>
    </row>
    <row r="8" spans="1:11" ht="16.5" customHeight="1" x14ac:dyDescent="0.3">
      <c r="A8" s="68" t="s">
        <v>37</v>
      </c>
      <c r="B8" s="79"/>
      <c r="C8" s="75"/>
      <c r="D8" s="75"/>
      <c r="E8" s="76" t="s">
        <v>38</v>
      </c>
      <c r="F8" s="71"/>
    </row>
    <row r="9" spans="1:11" ht="16.5" customHeight="1" x14ac:dyDescent="0.3">
      <c r="A9" s="68" t="s">
        <v>39</v>
      </c>
      <c r="B9" s="69" t="str">
        <f>IF(Alapa!N2=0,"",Alapa!N2)</f>
        <v/>
      </c>
      <c r="C9" s="75"/>
      <c r="D9" s="75"/>
      <c r="E9" s="76" t="s">
        <v>40</v>
      </c>
      <c r="F9" s="71"/>
    </row>
    <row r="10" spans="1:11" x14ac:dyDescent="0.3">
      <c r="A10" s="80"/>
      <c r="B10" s="81" t="s">
        <v>41</v>
      </c>
      <c r="C10" s="71"/>
      <c r="D10" s="71"/>
      <c r="E10" s="71"/>
      <c r="F10" s="71"/>
    </row>
    <row r="11" spans="1:11" x14ac:dyDescent="0.3">
      <c r="A11" s="80"/>
      <c r="B11" s="81" t="s">
        <v>44</v>
      </c>
      <c r="C11" s="71"/>
      <c r="D11" s="71"/>
      <c r="E11" s="82"/>
      <c r="F11" s="71"/>
    </row>
    <row r="12" spans="1:11" x14ac:dyDescent="0.3">
      <c r="A12" s="83"/>
      <c r="B12" s="84" t="s">
        <v>42</v>
      </c>
      <c r="C12" s="71"/>
      <c r="D12" s="71"/>
      <c r="E12" s="82"/>
      <c r="F12" s="71"/>
    </row>
    <row r="13" spans="1:11" ht="16.5" customHeight="1" x14ac:dyDescent="0.3">
      <c r="A13" s="85" t="s">
        <v>7</v>
      </c>
      <c r="B13" s="86" t="s">
        <v>43</v>
      </c>
      <c r="C13" s="71"/>
      <c r="D13" s="71"/>
      <c r="E13" s="76"/>
      <c r="F13" s="71"/>
    </row>
    <row r="14" spans="1:11" ht="16.5" customHeight="1" x14ac:dyDescent="0.3">
      <c r="A14" s="85" t="s">
        <v>8</v>
      </c>
      <c r="B14" s="86" t="s">
        <v>43</v>
      </c>
      <c r="C14" s="71"/>
      <c r="D14" s="71"/>
      <c r="E14" s="76"/>
      <c r="F14" s="71"/>
    </row>
    <row r="15" spans="1:11" ht="16.5" customHeight="1" x14ac:dyDescent="0.3">
      <c r="A15" s="85" t="s">
        <v>9</v>
      </c>
      <c r="B15" s="86" t="s">
        <v>43</v>
      </c>
      <c r="C15" s="71"/>
      <c r="D15" s="71"/>
      <c r="E15" s="71"/>
      <c r="F15" s="71"/>
    </row>
    <row r="16" spans="1:11" ht="16.5" customHeight="1" x14ac:dyDescent="0.3">
      <c r="A16" s="87" t="s">
        <v>2</v>
      </c>
      <c r="B16" s="88"/>
      <c r="C16" s="71"/>
      <c r="D16" s="71"/>
      <c r="E16" s="71"/>
      <c r="F16" s="71"/>
    </row>
    <row r="17" spans="1:6" x14ac:dyDescent="0.3">
      <c r="A17" s="89"/>
      <c r="B17" s="90"/>
      <c r="C17" s="71"/>
      <c r="D17" s="71"/>
      <c r="E17" s="71"/>
      <c r="F17" s="71"/>
    </row>
    <row r="18" spans="1:6" ht="16.5" customHeight="1" x14ac:dyDescent="0.3">
      <c r="A18" s="91" t="s">
        <v>3</v>
      </c>
      <c r="B18" s="92"/>
      <c r="C18" s="71"/>
      <c r="D18" s="71"/>
      <c r="E18" s="71"/>
      <c r="F18" s="71"/>
    </row>
    <row r="19" spans="1:6" x14ac:dyDescent="0.3">
      <c r="A19" s="89"/>
      <c r="B19" s="90"/>
      <c r="C19" s="71"/>
      <c r="D19" s="71"/>
      <c r="E19" s="71"/>
      <c r="F19" s="71"/>
    </row>
    <row r="20" spans="1:6" ht="16.5" customHeight="1" x14ac:dyDescent="0.3">
      <c r="A20" s="93">
        <f>Alapa!U95</f>
        <v>0</v>
      </c>
      <c r="B20" s="94"/>
      <c r="C20" s="71"/>
      <c r="D20" s="71"/>
      <c r="E20" s="71"/>
      <c r="F20" s="71"/>
    </row>
    <row r="21" spans="1:6" x14ac:dyDescent="0.3">
      <c r="A21" s="95"/>
      <c r="B21" s="96"/>
      <c r="C21" s="95"/>
      <c r="D21" s="95"/>
      <c r="E21" s="95"/>
      <c r="F21" s="95"/>
    </row>
    <row r="22" spans="1:6" ht="16.5" customHeight="1" x14ac:dyDescent="0.3">
      <c r="A22" s="95"/>
      <c r="B22" s="96"/>
      <c r="C22" s="95"/>
      <c r="D22" s="95"/>
      <c r="E22" s="95"/>
      <c r="F22" s="95"/>
    </row>
    <row r="23" spans="1:6" x14ac:dyDescent="0.3">
      <c r="A23" s="95"/>
      <c r="B23" s="96"/>
      <c r="C23" s="95"/>
      <c r="D23" s="95"/>
      <c r="E23" s="95"/>
      <c r="F23" s="95"/>
    </row>
    <row r="24" spans="1:6" ht="16.5" customHeight="1" x14ac:dyDescent="0.3">
      <c r="A24" s="95"/>
      <c r="B24" s="96"/>
      <c r="C24" s="95"/>
      <c r="D24" s="95"/>
      <c r="E24" s="95"/>
      <c r="F24" s="95"/>
    </row>
    <row r="25" spans="1:6" ht="16.5" customHeight="1" x14ac:dyDescent="0.3">
      <c r="A25" s="95"/>
      <c r="B25" s="96"/>
      <c r="C25" s="95"/>
      <c r="D25" s="95"/>
      <c r="E25" s="95"/>
      <c r="F25" s="95"/>
    </row>
    <row r="26" spans="1:6" ht="16.5" customHeight="1" x14ac:dyDescent="0.3">
      <c r="A26" s="95"/>
      <c r="B26" s="96"/>
      <c r="C26" s="95"/>
      <c r="D26" s="95"/>
      <c r="E26" s="95"/>
      <c r="F26" s="95"/>
    </row>
    <row r="27" spans="1:6" ht="16.5" customHeight="1" x14ac:dyDescent="0.3">
      <c r="A27" s="95"/>
      <c r="B27" s="96"/>
      <c r="C27" s="95"/>
      <c r="D27" s="95"/>
      <c r="E27" s="95"/>
      <c r="F27" s="95"/>
    </row>
    <row r="28" spans="1:6" ht="16.5" customHeight="1" x14ac:dyDescent="0.3">
      <c r="A28" s="95"/>
      <c r="B28" s="96"/>
      <c r="C28" s="95"/>
      <c r="D28" s="95"/>
      <c r="E28" s="95"/>
      <c r="F28" s="95"/>
    </row>
    <row r="29" spans="1:6" ht="16.5" customHeight="1" x14ac:dyDescent="0.3">
      <c r="A29" s="95"/>
      <c r="B29" s="96"/>
      <c r="C29" s="95"/>
      <c r="D29" s="95"/>
      <c r="E29" s="95"/>
      <c r="F29" s="95"/>
    </row>
    <row r="30" spans="1:6" ht="16.5" customHeight="1" x14ac:dyDescent="0.3">
      <c r="A30" s="95"/>
      <c r="B30" s="96"/>
      <c r="C30" s="95"/>
      <c r="D30" s="95"/>
      <c r="E30" s="95"/>
      <c r="F30" s="95"/>
    </row>
    <row r="31" spans="1:6" ht="16.5" customHeight="1" x14ac:dyDescent="0.3">
      <c r="A31" s="95"/>
      <c r="B31" s="96"/>
      <c r="C31" s="95"/>
      <c r="D31" s="95"/>
      <c r="E31" s="95"/>
      <c r="F31" s="95"/>
    </row>
    <row r="32" spans="1:6" ht="16.5" customHeight="1" x14ac:dyDescent="0.3">
      <c r="A32" s="95"/>
      <c r="B32" s="96"/>
      <c r="C32" s="95"/>
      <c r="D32" s="95"/>
      <c r="E32" s="95"/>
      <c r="F32" s="95"/>
    </row>
    <row r="33" spans="1:6" ht="16.5" customHeight="1" x14ac:dyDescent="0.3">
      <c r="A33" s="95"/>
      <c r="B33" s="96"/>
      <c r="C33" s="95"/>
      <c r="D33" s="95"/>
      <c r="E33" s="95"/>
      <c r="F33" s="95"/>
    </row>
    <row r="34" spans="1:6" x14ac:dyDescent="0.3">
      <c r="A34" s="95"/>
      <c r="B34" s="96"/>
      <c r="C34" s="95"/>
      <c r="D34" s="95"/>
      <c r="E34" s="95"/>
      <c r="F34" s="95"/>
    </row>
    <row r="35" spans="1:6" x14ac:dyDescent="0.3">
      <c r="A35" s="95"/>
      <c r="B35" s="96"/>
      <c r="C35" s="95"/>
      <c r="D35" s="95"/>
      <c r="E35" s="95"/>
      <c r="F35" s="95"/>
    </row>
    <row r="36" spans="1:6" x14ac:dyDescent="0.3">
      <c r="A36" s="95"/>
      <c r="B36" s="96"/>
      <c r="C36" s="95"/>
      <c r="D36" s="95"/>
      <c r="E36" s="95"/>
      <c r="F36" s="95"/>
    </row>
    <row r="37" spans="1:6" x14ac:dyDescent="0.3">
      <c r="A37" s="95"/>
      <c r="B37" s="96"/>
      <c r="C37" s="95"/>
      <c r="D37" s="95"/>
      <c r="E37" s="95"/>
      <c r="F37" s="95"/>
    </row>
    <row r="38" spans="1:6" x14ac:dyDescent="0.3">
      <c r="A38" s="95"/>
      <c r="B38" s="96"/>
      <c r="C38" s="95"/>
      <c r="D38" s="95"/>
      <c r="E38" s="95"/>
      <c r="F38" s="95"/>
    </row>
    <row r="39" spans="1:6" x14ac:dyDescent="0.3">
      <c r="A39" s="95"/>
      <c r="B39" s="96"/>
      <c r="C39" s="95"/>
      <c r="D39" s="95"/>
      <c r="E39" s="95"/>
      <c r="F39" s="95"/>
    </row>
    <row r="40" spans="1:6" x14ac:dyDescent="0.3">
      <c r="A40" s="95"/>
      <c r="B40" s="96"/>
      <c r="C40" s="95"/>
      <c r="D40" s="95"/>
      <c r="E40" s="95"/>
      <c r="F40" s="95"/>
    </row>
    <row r="41" spans="1:6" x14ac:dyDescent="0.3">
      <c r="A41" s="95"/>
      <c r="B41" s="96"/>
      <c r="C41" s="95"/>
      <c r="D41" s="95"/>
      <c r="E41" s="95"/>
      <c r="F41" s="95"/>
    </row>
    <row r="42" spans="1:6" x14ac:dyDescent="0.3">
      <c r="A42" s="95"/>
      <c r="B42" s="96"/>
      <c r="C42" s="95"/>
      <c r="D42" s="95"/>
      <c r="E42" s="95"/>
      <c r="F42" s="95"/>
    </row>
    <row r="43" spans="1:6" x14ac:dyDescent="0.3">
      <c r="A43" s="95"/>
      <c r="B43" s="96"/>
      <c r="C43" s="95"/>
      <c r="D43" s="95"/>
      <c r="E43" s="95"/>
      <c r="F43" s="95"/>
    </row>
    <row r="48" spans="1:6" s="67" customFormat="1" x14ac:dyDescent="0.3">
      <c r="C48" s="63"/>
      <c r="D48" s="63"/>
      <c r="E48" s="63"/>
      <c r="F48" s="63"/>
    </row>
    <row r="49" spans="1:6" s="67" customFormat="1" x14ac:dyDescent="0.3">
      <c r="A49" s="63"/>
      <c r="B49" s="63"/>
      <c r="C49" s="63"/>
      <c r="D49" s="63"/>
      <c r="E49" s="63"/>
      <c r="F49" s="63"/>
    </row>
    <row r="50" spans="1:6" s="67" customFormat="1" x14ac:dyDescent="0.3">
      <c r="A50" s="63"/>
      <c r="B50" s="63"/>
      <c r="C50" s="63"/>
      <c r="D50" s="63"/>
      <c r="E50" s="63"/>
      <c r="F50" s="6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showGridLines="0" workbookViewId="0"/>
  </sheetViews>
  <sheetFormatPr defaultRowHeight="12.75" x14ac:dyDescent="0.2"/>
  <cols>
    <col min="1" max="1" width="9" style="13"/>
    <col min="2" max="2" width="40.375" style="13" customWidth="1"/>
    <col min="3" max="6" width="10.625" style="13" customWidth="1"/>
    <col min="7" max="16384" width="9" style="13"/>
  </cols>
  <sheetData>
    <row r="1" spans="1:8" ht="18" x14ac:dyDescent="0.25">
      <c r="A1" s="11" t="s">
        <v>10</v>
      </c>
      <c r="B1" s="12"/>
      <c r="C1" s="12"/>
      <c r="D1" s="12"/>
      <c r="E1" s="12"/>
      <c r="F1" s="12"/>
    </row>
    <row r="2" spans="1:8" ht="15.75" x14ac:dyDescent="0.25">
      <c r="A2" s="14"/>
      <c r="B2" s="14"/>
      <c r="C2" s="14"/>
      <c r="D2" s="15">
        <f>A28</f>
        <v>0</v>
      </c>
      <c r="E2" s="15">
        <f>A30</f>
        <v>0</v>
      </c>
      <c r="F2" s="16"/>
      <c r="G2" s="17" t="s">
        <v>0</v>
      </c>
    </row>
    <row r="3" spans="1:8" ht="16.5" x14ac:dyDescent="0.3">
      <c r="A3" s="18" t="s">
        <v>11</v>
      </c>
      <c r="B3" s="14"/>
      <c r="C3" s="14"/>
      <c r="D3" s="14"/>
      <c r="E3" s="16"/>
      <c r="F3" s="16"/>
    </row>
    <row r="4" spans="1:8" x14ac:dyDescent="0.2">
      <c r="A4" s="19" t="str">
        <f>"Ügyfél:   "&amp;Alapa!$C$17</f>
        <v xml:space="preserve">Ügyfél:   </v>
      </c>
      <c r="B4" s="20"/>
      <c r="C4" s="20"/>
      <c r="D4" s="19" t="s">
        <v>12</v>
      </c>
      <c r="E4" s="21">
        <f>Alapa!$C$13</f>
        <v>0</v>
      </c>
      <c r="F4" s="22"/>
    </row>
    <row r="5" spans="1:8" ht="16.5" x14ac:dyDescent="0.3">
      <c r="A5" s="19" t="str">
        <f>"Fordulónap: "&amp;Alapa!$C$12</f>
        <v xml:space="preserve">Fordulónap: </v>
      </c>
      <c r="B5" s="23"/>
      <c r="C5" s="23"/>
      <c r="D5" s="19" t="s">
        <v>13</v>
      </c>
      <c r="E5" s="21" t="e">
        <f>VLOOKUP(H5,Alapa!$G$2:$H$22,2)</f>
        <v>#N/A</v>
      </c>
      <c r="F5" s="22"/>
      <c r="G5" s="1" t="s">
        <v>1</v>
      </c>
      <c r="H5" s="31">
        <v>1</v>
      </c>
    </row>
    <row r="6" spans="1:8" x14ac:dyDescent="0.2">
      <c r="A6" s="24"/>
      <c r="B6" s="24"/>
      <c r="C6" s="24"/>
      <c r="D6" s="25" t="s">
        <v>14</v>
      </c>
      <c r="E6" s="26" t="str">
        <f>IF(Alapa!$N$2=0," ",Alapa!$N$2)</f>
        <v xml:space="preserve"> </v>
      </c>
      <c r="F6" s="27"/>
    </row>
    <row r="7" spans="1:8" x14ac:dyDescent="0.2">
      <c r="A7" s="14" t="s">
        <v>15</v>
      </c>
      <c r="B7" s="14"/>
      <c r="C7" s="14"/>
      <c r="D7" s="16"/>
      <c r="E7" s="16"/>
      <c r="F7" s="16"/>
    </row>
    <row r="8" spans="1:8" ht="13.5" thickBot="1" x14ac:dyDescent="0.25">
      <c r="A8" s="16"/>
      <c r="B8" s="14"/>
      <c r="C8" s="14"/>
      <c r="D8" s="16"/>
      <c r="E8" s="16"/>
      <c r="F8" s="16"/>
    </row>
    <row r="9" spans="1:8" ht="25.5" x14ac:dyDescent="0.2">
      <c r="A9" s="28" t="s">
        <v>16</v>
      </c>
      <c r="B9" s="29" t="s">
        <v>17</v>
      </c>
      <c r="C9" s="29" t="s">
        <v>18</v>
      </c>
      <c r="D9" s="29" t="s">
        <v>19</v>
      </c>
      <c r="E9" s="29" t="s">
        <v>20</v>
      </c>
      <c r="F9" s="30" t="s">
        <v>21</v>
      </c>
    </row>
    <row r="10" spans="1:8" x14ac:dyDescent="0.2">
      <c r="A10" s="32" t="s">
        <v>22</v>
      </c>
      <c r="B10" s="33"/>
      <c r="C10" s="33"/>
      <c r="D10" s="34"/>
      <c r="E10" s="34"/>
      <c r="F10" s="35"/>
    </row>
    <row r="11" spans="1:8" x14ac:dyDescent="0.2">
      <c r="A11" s="36"/>
      <c r="B11" s="37"/>
      <c r="C11" s="37"/>
      <c r="D11" s="38"/>
      <c r="E11" s="38"/>
      <c r="F11" s="39">
        <f>C11+D11-E11</f>
        <v>0</v>
      </c>
    </row>
    <row r="12" spans="1:8" x14ac:dyDescent="0.2">
      <c r="A12" s="36"/>
      <c r="B12" s="37"/>
      <c r="C12" s="37"/>
      <c r="D12" s="38"/>
      <c r="E12" s="38"/>
      <c r="F12" s="39">
        <f>C12+D12-E12</f>
        <v>0</v>
      </c>
    </row>
    <row r="13" spans="1:8" x14ac:dyDescent="0.2">
      <c r="A13" s="36"/>
      <c r="B13" s="37"/>
      <c r="C13" s="37"/>
      <c r="D13" s="38"/>
      <c r="E13" s="38"/>
      <c r="F13" s="39">
        <f>C13+D13-E13</f>
        <v>0</v>
      </c>
    </row>
    <row r="14" spans="1:8" x14ac:dyDescent="0.2">
      <c r="A14" s="40"/>
      <c r="B14" s="41" t="s">
        <v>23</v>
      </c>
      <c r="C14" s="33"/>
      <c r="D14" s="34"/>
      <c r="E14" s="42"/>
      <c r="F14" s="43">
        <f>SUM(F11:F13)</f>
        <v>0</v>
      </c>
    </row>
    <row r="15" spans="1:8" x14ac:dyDescent="0.2">
      <c r="A15" s="32" t="s">
        <v>24</v>
      </c>
      <c r="B15" s="33"/>
      <c r="C15" s="33"/>
      <c r="D15" s="34"/>
      <c r="E15" s="34"/>
      <c r="F15" s="35"/>
    </row>
    <row r="16" spans="1:8" x14ac:dyDescent="0.2">
      <c r="A16" s="36"/>
      <c r="B16" s="37"/>
      <c r="C16" s="37"/>
      <c r="D16" s="38"/>
      <c r="E16" s="38"/>
      <c r="F16" s="39">
        <f>C16+D16-E16</f>
        <v>0</v>
      </c>
    </row>
    <row r="17" spans="1:7" x14ac:dyDescent="0.2">
      <c r="A17" s="36"/>
      <c r="B17" s="37"/>
      <c r="C17" s="37"/>
      <c r="D17" s="38"/>
      <c r="E17" s="38"/>
      <c r="F17" s="39">
        <f>C17+D17-E17</f>
        <v>0</v>
      </c>
    </row>
    <row r="18" spans="1:7" x14ac:dyDescent="0.2">
      <c r="A18" s="36"/>
      <c r="B18" s="37"/>
      <c r="C18" s="37"/>
      <c r="D18" s="38"/>
      <c r="E18" s="38"/>
      <c r="F18" s="39">
        <f>C18+D18-E18</f>
        <v>0</v>
      </c>
    </row>
    <row r="19" spans="1:7" x14ac:dyDescent="0.2">
      <c r="A19" s="40"/>
      <c r="B19" s="41" t="s">
        <v>23</v>
      </c>
      <c r="C19" s="33"/>
      <c r="D19" s="34"/>
      <c r="E19" s="42"/>
      <c r="F19" s="43">
        <f>SUM(F16:F18)</f>
        <v>0</v>
      </c>
    </row>
    <row r="20" spans="1:7" x14ac:dyDescent="0.2">
      <c r="A20" s="32" t="s">
        <v>25</v>
      </c>
      <c r="B20" s="33"/>
      <c r="C20" s="33"/>
      <c r="D20" s="34"/>
      <c r="E20" s="34"/>
      <c r="F20" s="35"/>
    </row>
    <row r="21" spans="1:7" x14ac:dyDescent="0.2">
      <c r="A21" s="36"/>
      <c r="B21" s="37"/>
      <c r="C21" s="37"/>
      <c r="D21" s="38"/>
      <c r="E21" s="38"/>
      <c r="F21" s="39">
        <f>C21+D21-E21</f>
        <v>0</v>
      </c>
    </row>
    <row r="22" spans="1:7" x14ac:dyDescent="0.2">
      <c r="A22" s="36"/>
      <c r="B22" s="37"/>
      <c r="C22" s="37"/>
      <c r="D22" s="38"/>
      <c r="E22" s="38"/>
      <c r="F22" s="39">
        <f>C22+D22-E22</f>
        <v>0</v>
      </c>
    </row>
    <row r="23" spans="1:7" x14ac:dyDescent="0.2">
      <c r="A23" s="36"/>
      <c r="B23" s="37"/>
      <c r="C23" s="37"/>
      <c r="D23" s="38"/>
      <c r="E23" s="38"/>
      <c r="F23" s="39">
        <f>C23+D23-E23</f>
        <v>0</v>
      </c>
    </row>
    <row r="24" spans="1:7" x14ac:dyDescent="0.2">
      <c r="A24" s="40"/>
      <c r="B24" s="41" t="s">
        <v>23</v>
      </c>
      <c r="C24" s="33"/>
      <c r="D24" s="34"/>
      <c r="E24" s="42"/>
      <c r="F24" s="43">
        <f>SUM(F21:F23)</f>
        <v>0</v>
      </c>
    </row>
    <row r="25" spans="1:7" ht="13.5" thickBot="1" x14ac:dyDescent="0.25">
      <c r="A25" s="44" t="s">
        <v>26</v>
      </c>
      <c r="B25" s="45"/>
      <c r="C25" s="45"/>
      <c r="D25" s="46"/>
      <c r="E25" s="47"/>
      <c r="F25" s="48">
        <f xml:space="preserve"> +F24+F19+F14</f>
        <v>0</v>
      </c>
    </row>
    <row r="26" spans="1:7" x14ac:dyDescent="0.2">
      <c r="A26" s="49"/>
      <c r="B26" s="49"/>
      <c r="C26" s="49"/>
      <c r="D26" s="49"/>
      <c r="E26" s="49"/>
      <c r="F26" s="49"/>
      <c r="G26" s="50"/>
    </row>
    <row r="27" spans="1:7" x14ac:dyDescent="0.2">
      <c r="A27" s="51" t="s">
        <v>2</v>
      </c>
      <c r="B27" s="49"/>
      <c r="C27" s="49"/>
      <c r="D27" s="49"/>
      <c r="E27" s="49"/>
      <c r="F27" s="49"/>
    </row>
    <row r="28" spans="1:7" ht="16.5" x14ac:dyDescent="0.3">
      <c r="A28" s="1"/>
      <c r="B28" s="52"/>
      <c r="C28" s="53"/>
      <c r="D28" s="54"/>
      <c r="E28" s="54"/>
      <c r="F28" s="54"/>
    </row>
    <row r="29" spans="1:7" x14ac:dyDescent="0.2">
      <c r="A29" s="55" t="s">
        <v>3</v>
      </c>
      <c r="B29" s="56"/>
      <c r="C29" s="56"/>
      <c r="D29" s="24"/>
      <c r="E29" s="24"/>
      <c r="F29" s="24"/>
    </row>
    <row r="30" spans="1:7" ht="16.5" x14ac:dyDescent="0.3">
      <c r="A30" s="1"/>
      <c r="B30" s="57"/>
      <c r="C30" s="57"/>
      <c r="D30" s="58"/>
      <c r="E30" s="58"/>
      <c r="F30" s="58"/>
    </row>
    <row r="31" spans="1:7" x14ac:dyDescent="0.2">
      <c r="A31" s="59"/>
      <c r="B31" s="59"/>
      <c r="C31" s="56"/>
      <c r="D31" s="24"/>
      <c r="E31" s="24"/>
      <c r="F31" s="24"/>
    </row>
  </sheetData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>
    <oddHeader>&amp;R&amp;P/&amp;N</oddHeader>
    <oddFooter>&amp;L&amp;"Arial CE,Normál"&amp;14&amp;F/&amp;A&amp;R&amp;12DigitAudit/AuditDok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KM-FI-10-1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2024-08-28T11:55:06Z</dcterms:modified>
</cp:coreProperties>
</file>