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5\DKF\2025\Következő\Munkalap\2025\AuditDok\K Könyvvizsgálat végreh\5. KM Munkaprogram végrehajtása\9. Z Könyvvizsgálat zárása\"/>
    </mc:Choice>
  </mc:AlternateContent>
  <xr:revisionPtr revIDLastSave="0" documentId="13_ncr:1_{E52233A0-7D5E-4E16-804A-FB8C1DDA137C}" xr6:coauthVersionLast="36" xr6:coauthVersionMax="36" xr10:uidLastSave="{00000000-0000-0000-0000-000000000000}"/>
  <bookViews>
    <workbookView xWindow="0" yWindow="0" windowWidth="19200" windowHeight="2655" activeTab="1" xr2:uid="{00000000-000D-0000-FFFF-FFFF00000000}"/>
  </bookViews>
  <sheets>
    <sheet name="7b_altalanos_kerdoiv" sheetId="7" r:id="rId1"/>
    <sheet name="ISA_210" sheetId="19" r:id="rId2"/>
    <sheet name="ISA_220" sheetId="9" r:id="rId3"/>
    <sheet name="ISA_240" sheetId="23" r:id="rId4"/>
    <sheet name="ISA_250" sheetId="17" r:id="rId5"/>
    <sheet name="ISA_260" sheetId="18" r:id="rId6"/>
    <sheet name="ISA_315" sheetId="21" r:id="rId7"/>
    <sheet name="ISA_320" sheetId="24" r:id="rId8"/>
    <sheet name="ISA_330" sheetId="25" r:id="rId9"/>
    <sheet name="ISA_510" sheetId="22" r:id="rId10"/>
    <sheet name="Kkt" sheetId="10" r:id="rId11"/>
    <sheet name="Etika" sheetId="11" r:id="rId12"/>
    <sheet name="Kódex" sheetId="12" r:id="rId13"/>
    <sheet name="ISQM" sheetId="13" r:id="rId14"/>
    <sheet name="MIR" sheetId="14" r:id="rId15"/>
    <sheet name="Sztv" sheetId="15" r:id="rId16"/>
    <sheet name="Ctv" sheetId="16" r:id="rId17"/>
    <sheet name="Ptk" sheetId="20" r:id="rId18"/>
  </sheets>
  <definedNames>
    <definedName name="_xlnm._FilterDatabase" localSheetId="0" hidden="1">'7b_altalanos_kerdoiv'!$A$10:$T$108</definedName>
    <definedName name="_xlnm.Print_Titles" localSheetId="0">'7b_altalanos_kerdoiv'!$10:$10</definedName>
    <definedName name="_xlnm.Print_Area" localSheetId="0">'7b_altalanos_kerdoiv'!$A$1:$F$108</definedName>
  </definedNames>
  <calcPr calcId="191029"/>
</workbook>
</file>

<file path=xl/calcChain.xml><?xml version="1.0" encoding="utf-8"?>
<calcChain xmlns="http://schemas.openxmlformats.org/spreadsheetml/2006/main">
  <c r="D31" i="7" l="1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30" i="7"/>
  <c r="D28" i="7"/>
  <c r="D29" i="7"/>
  <c r="D27" i="7"/>
  <c r="D26" i="7"/>
  <c r="D24" i="7"/>
  <c r="D25" i="7"/>
  <c r="D20" i="7" l="1"/>
  <c r="D3" i="7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1" i="7"/>
  <c r="D22" i="7"/>
  <c r="D23" i="7"/>
  <c r="D2" i="7"/>
</calcChain>
</file>

<file path=xl/sharedStrings.xml><?xml version="1.0" encoding="utf-8"?>
<sst xmlns="http://schemas.openxmlformats.org/spreadsheetml/2006/main" count="847" uniqueCount="578">
  <si>
    <t>Értelmezési szempontok: 
A könyvvizsgáló által felhasznált állítások  a következő kategóriába tartoznak:</t>
  </si>
  <si>
    <t>5.1</t>
  </si>
  <si>
    <t>5.5</t>
  </si>
  <si>
    <t xml:space="preserve">Külső szakértő / könyvvizsgáló munkájának felhasználásakor elvégezték-e a szükséges eljárásokat azok megbízhatóságának értékelésére? </t>
  </si>
  <si>
    <t>5.6</t>
  </si>
  <si>
    <t>Áttekinthető-e a dokumentáció és az alkalmazott munkalapok lehetővé teszik az elvégzett munka, a felmerült problémák és a szükséges intézkedések bemutatását, valamint a konklúziók levonását?</t>
  </si>
  <si>
    <t>Kérdések száma</t>
  </si>
  <si>
    <t xml:space="preserve">Elvégezték-e az áttekintés keretében az elemző eljárásokat és dokumentálták-e azok eredményét? </t>
  </si>
  <si>
    <t>(220, 230, 320,520,550, 570,700 témaszámú standardok)</t>
  </si>
  <si>
    <t xml:space="preserve">A megismert dokumentáció alapján a könyvvizsgálatra fordított idő összhangban áll-e a megbízó tevékenységének bonyolultságával, méretével, ellenőrzési rendszerének hatékonyságával? </t>
  </si>
  <si>
    <t>5.7</t>
  </si>
  <si>
    <t>Igen</t>
  </si>
  <si>
    <t>Nem</t>
  </si>
  <si>
    <t>N/É</t>
  </si>
  <si>
    <t>Megjegyzések</t>
  </si>
  <si>
    <t>Tekintse át a tartalmi rész munkapapírjait, valamint az általános rész könyvvizsgálati bizonyítékok összegyűjtésére vonatkozó szekcióját és ez alapján mérlegelje a következőket:</t>
  </si>
  <si>
    <t>(Nevezze meg a kiválasztott területet.)</t>
  </si>
  <si>
    <t>230/2</t>
  </si>
  <si>
    <t>3. A könyvvizsgálati bizonyítékok összegyűjtése</t>
  </si>
  <si>
    <t>4. Áttekintés</t>
  </si>
  <si>
    <t>1. A megbízás elfogadása</t>
  </si>
  <si>
    <t>Tekintse át az átfogó tervezési dokumentumokat és / vagy a könyvvizsgálati munkaprogramot és ez alapján mérlegelje a következőket:</t>
  </si>
  <si>
    <t>Vizsgálták és megfelelően dokumentálták-e, hogy a számviteli politika biztosítja az összehasonlíthatóságot az előző évek gyakorlatával, és a tárgyidőszakról készített beszámolóban a társaság azt következetesen alkalmazta-e?</t>
  </si>
  <si>
    <t xml:space="preserve">Kritikus /Jelentős </t>
  </si>
  <si>
    <t xml:space="preserve">A könyvvizsgálói jelentés szempontjából jelentős következtetéseket tartalmazó munkapapírokat a könyvvizsgáló áttekintette-e?  </t>
  </si>
  <si>
    <t xml:space="preserve">A kapcsolt felekkel összefüggő megállapításokkal összhangban, levonták-e a könyvvizsgálói jelentésre vonatkozó következtetést? 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</si>
  <si>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</si>
  <si>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</si>
  <si>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</si>
  <si>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</si>
  <si>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</si>
  <si>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</si>
  <si>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</si>
  <si>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</si>
  <si>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</si>
  <si>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</si>
  <si>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</si>
  <si>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</si>
  <si>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</si>
  <si>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 xml:space="preserve"> (Kapcsolódó standardok: 240, 500., 501,505, 510, 520, 530, 540, 550, 560, 570, 580.)</t>
  </si>
  <si>
    <t>5. Jelentéskészítés</t>
  </si>
  <si>
    <t xml:space="preserve">Mérlegelték-e a fennálló jelentős követelések és kötelezettségek esetében, hogy szükséges-e a külső megerősítés?   </t>
  </si>
  <si>
    <t xml:space="preserve">Meggyőződtek-e arról, hogy elvégeztek-e minden a munkaprogramban kijelölt eljárást és rögzítették-e azok eredményeit és a következtetéseket?  </t>
  </si>
  <si>
    <t>1.1</t>
  </si>
  <si>
    <t>2.1</t>
  </si>
  <si>
    <t>2.1.1</t>
  </si>
  <si>
    <t>2.1.2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</si>
  <si>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</si>
  <si>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</si>
  <si>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</si>
  <si>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</si>
  <si>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</si>
  <si>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</si>
  <si>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</si>
  <si>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</si>
  <si>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</si>
  <si>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</si>
  <si>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Sorsz.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</si>
  <si>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</si>
  <si>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</si>
  <si>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</si>
  <si>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</si>
  <si>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</si>
  <si>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</si>
  <si>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</si>
  <si>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</si>
  <si>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</si>
  <si>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A kérdőívben szereplő kérdésekre igennel, nemmel vagy nem értelmezhető válasszal válaszolhat. Igen választ abban az esetben lehet bejelölni, ha a vonatkozó könyvvizsgálati standardnak lényegében és tartalmában megfeleltek az adott megbízás esetében, és erre a könyvvizsgálati munkadokumentáció megfelelő bizonyítékokat tartalmaz. Minden nem választ röviden indokolni kell a megjegyzés rovatban. „Nem értelmezhető” választ kell feltüntetni abban az esetben, ha az adott kérdés a vizsgált megbízás tekintetében nem releváns (pl. folyamatos könyvvizsgálat esetén az előző könyvvizsgálóval való konzultáció a megbízás elfogadásához).</t>
  </si>
  <si>
    <t>A  különböző kategóriákba való besorolás feltételei a következők:</t>
  </si>
  <si>
    <t xml:space="preserve">   Megfelelt</t>
  </si>
  <si>
    <t xml:space="preserve">   Megfelelt, megjegyzéssel</t>
  </si>
  <si>
    <t xml:space="preserve">   Nem felelt meg</t>
  </si>
  <si>
    <t>Elegendő és megfelelő bizonyítékot szereztek-e be a pénzeszközök létezésére, értékelésére és besorolására?</t>
  </si>
  <si>
    <t xml:space="preserve">A feltárt, nem javított könyvvizsgálati eltéréseket összesítették-e lényegességük megítéléséhez? </t>
  </si>
  <si>
    <t xml:space="preserve">Meggyőződtek-e arról, hogy minden, az időszak végén feltárt, egyedileg vagy a többi állítással összevontan lényeges hiba módosításra került-e? </t>
  </si>
  <si>
    <t>240/28-30</t>
  </si>
  <si>
    <t>3/I. 1</t>
  </si>
  <si>
    <t>3/I. 2</t>
  </si>
  <si>
    <t>3/I. 3</t>
  </si>
  <si>
    <t>3/I. 4</t>
  </si>
  <si>
    <t>3/I. 5</t>
  </si>
  <si>
    <t>3/I. 6</t>
  </si>
  <si>
    <t>3/I. 7</t>
  </si>
  <si>
    <t>3/I. 8</t>
  </si>
  <si>
    <t>300/9</t>
  </si>
  <si>
    <t xml:space="preserve">Mérlegelték-e, hogy a beszámolót a számviteli törvényben és a vállalkozás számviteli politikájában foglaltak szerint, megfelelő formában és tartalommal állították össze?                          </t>
  </si>
  <si>
    <t>Válasszon ki a tartalmi részből két területet, amely lehet kritikus vagy jelentős vizsgálati területet és azok tekintetében mérlegelje az alábbiakat területenként:</t>
  </si>
  <si>
    <t xml:space="preserve">Felmérték-e a kapcsolt felek körét, a velük folytatott ügyletek engedélyezése és nyilvántartása során alkalmazott ellenőrzési tevékenységet, és elvégezték-e a szükséges eljárásokat. (Minden jelentős ügyletet feltártak-e, az ügyletek feltételeit és engedélyezését ellenőrizték-e, a követelések behajthatóságát vizsgálták-e?)  </t>
  </si>
  <si>
    <t>Felmérték-e a csalás és hiba miatt előforduló lényeges hibás állítások (tények és következtetések) kockázatát? Az elvégzett vizsgálat megfelelően került-e dokumentálásra? Ennek során alkalmazták-e a szakmai szkepticizmus általános követelményét?</t>
  </si>
  <si>
    <t>I.-II   Terület</t>
  </si>
  <si>
    <t>A terület kiválasztás indoka</t>
  </si>
  <si>
    <t>5.4</t>
  </si>
  <si>
    <t>Általános kérdőív
kiválasztott megbízások
könyvvizsgálatának minőségellenőrzéséhez</t>
  </si>
  <si>
    <t>A vezetés (és az irányítással megbízott személyek) felelőssége az éves beszámolóért, valamint a könyvvizsgáló éves beszámoló könyvvizsgálatáért való felelőssége szakaszban a megfogalmazások a standard előírásokban elvártak szerint történtek-e?</t>
  </si>
  <si>
    <t>5.2</t>
  </si>
  <si>
    <t>Minden szükséges könyvvizsgálati eljárást elvégeztek-e, és azt megfelelően dokumentálták-e?</t>
  </si>
  <si>
    <t>(Kapcsolódó standardok: 240, 250, 300,315,320,330, 402, témaszámú standardok)</t>
  </si>
  <si>
    <t>315/25-28</t>
  </si>
  <si>
    <t>570/10-16</t>
  </si>
  <si>
    <t>300/7-12</t>
  </si>
  <si>
    <t>510/5-6</t>
  </si>
  <si>
    <t>510/8</t>
  </si>
  <si>
    <t>315/28d</t>
  </si>
  <si>
    <t>230/8-9</t>
  </si>
  <si>
    <t>450/5-7</t>
  </si>
  <si>
    <t>Egyeztették-e a végleges mérleget és ereménykimutatást a könyvvizsgálati munkaterületek összesítését/összefoglalását tartalmazó munkalapokkal és ennek tényét és ennek eredményét áttekintették és dokumentálták-e?  (Megjegyzés: az összesítést tartalmazó dokumetumok például a főlapok, vagy más ugyanilyen szerepet betöltő munkalapok lehetnek.)</t>
  </si>
  <si>
    <t>550/25</t>
  </si>
  <si>
    <t>520/5-7</t>
  </si>
  <si>
    <t>220/15</t>
  </si>
  <si>
    <t>700/33-36</t>
  </si>
  <si>
    <t>706/6</t>
  </si>
  <si>
    <t>5.10</t>
  </si>
  <si>
    <t>5.11</t>
  </si>
  <si>
    <t xml:space="preserve">Vizsgálták-e a fordulónap utáni eseményeket?   A vizsgálat módszere és terjedelme megfelelő részletességgel dokumentálásra került-e? </t>
  </si>
  <si>
    <t>Ezt a kérdőívet kell kitölteni azon gazdálkodók állandó könyvvizsgálatának ellenőrzésére vonatkozóan, amelyek nem minősülnek közérdeklődésre számot tartó, illetve a minőségellenőrzési eljárási szabályzat szerinti speciális gazdálkodónak.</t>
  </si>
  <si>
    <t>580/14</t>
  </si>
  <si>
    <t>220/9-11</t>
  </si>
  <si>
    <t>220/12-14</t>
  </si>
  <si>
    <t>510/6</t>
  </si>
  <si>
    <t>Ptk:3:130.§</t>
  </si>
  <si>
    <t>315/11a,b,c</t>
  </si>
  <si>
    <t>315/11d,</t>
  </si>
  <si>
    <t>315/11/e</t>
  </si>
  <si>
    <t>315/14,</t>
  </si>
  <si>
    <t>315/20</t>
  </si>
  <si>
    <t>315/22</t>
  </si>
  <si>
    <t>315 1.-2sz.függelék</t>
  </si>
  <si>
    <t>240/16-27</t>
  </si>
  <si>
    <t>315/2.sz.függ</t>
  </si>
  <si>
    <t>320/10-11</t>
  </si>
  <si>
    <t>330/5-23</t>
  </si>
  <si>
    <t>701/9-10</t>
  </si>
  <si>
    <t>330/7</t>
  </si>
  <si>
    <t>330/20-21</t>
  </si>
  <si>
    <t>330/5</t>
  </si>
  <si>
    <t>300/6-12</t>
  </si>
  <si>
    <t>560/2</t>
  </si>
  <si>
    <t>560/6-7</t>
  </si>
  <si>
    <t>501/4-7</t>
  </si>
  <si>
    <t>505/2</t>
  </si>
  <si>
    <t>500/6</t>
  </si>
  <si>
    <t>505/16</t>
  </si>
  <si>
    <t>501/9-12</t>
  </si>
  <si>
    <t>505/5</t>
  </si>
  <si>
    <t>620/12</t>
  </si>
  <si>
    <t>580/10-12</t>
  </si>
  <si>
    <t>230/14-16</t>
  </si>
  <si>
    <t>315/11</t>
  </si>
  <si>
    <t>315/15</t>
  </si>
  <si>
    <t>315/25</t>
  </si>
  <si>
    <t>330/26</t>
  </si>
  <si>
    <t>500/6-10</t>
  </si>
  <si>
    <t>540/8</t>
  </si>
  <si>
    <t>540/12</t>
  </si>
  <si>
    <t>540/14</t>
  </si>
  <si>
    <t>230/6</t>
  </si>
  <si>
    <t>230/8-10</t>
  </si>
  <si>
    <t>220/16-17</t>
  </si>
  <si>
    <t>220/25</t>
  </si>
  <si>
    <t>230/9</t>
  </si>
  <si>
    <t>320/12-13</t>
  </si>
  <si>
    <t>450/10</t>
  </si>
  <si>
    <t>450/8-9</t>
  </si>
  <si>
    <t>450/15</t>
  </si>
  <si>
    <t>570/9</t>
  </si>
  <si>
    <t>570/10-14</t>
  </si>
  <si>
    <t>570/15-24</t>
  </si>
  <si>
    <t>700/10</t>
  </si>
  <si>
    <t>700/13-15</t>
  </si>
  <si>
    <t>700/24</t>
  </si>
  <si>
    <t>700/10-15</t>
  </si>
  <si>
    <t>700/20-31</t>
  </si>
  <si>
    <t>720/15-15</t>
  </si>
  <si>
    <t>706/10-11</t>
  </si>
  <si>
    <t>705/17</t>
  </si>
  <si>
    <t>705/20-29</t>
  </si>
  <si>
    <t>450/11</t>
  </si>
  <si>
    <t>315/12-13,</t>
  </si>
  <si>
    <t>230/9.c</t>
  </si>
  <si>
    <t>720/2 sz. függelék</t>
  </si>
  <si>
    <t>4.10.</t>
  </si>
  <si>
    <t>1.2.</t>
  </si>
  <si>
    <t>1.4.</t>
  </si>
  <si>
    <t xml:space="preserve">  5.8</t>
  </si>
  <si>
    <t>5.9</t>
  </si>
  <si>
    <t>Jelentős kockázatúank ítélte-e a könyvvizsgáló a bevételek megjelenítését, a bevételekhez kapcsolódó feltételezett csalási kockázatra tekintettel? Értékelte-e a könyvvizsbáló, hogy milyen típusú bevételekből, bevételi ügyletekből vagy állításokból származnak csalási kockázatok? Megfelelőek-e a könyvvizsgálónak a bevételekhez kapcsolódó csalási kockázatokra adott válaszai (eljárásai)? 
Ha a bevételek megjelenítését nem azonosították csalásból eredő lényeges hibás állítás kockázataként, azt ésszerű indoklással alátámasztották-e?</t>
  </si>
  <si>
    <t>5.3</t>
  </si>
  <si>
    <t>4.11</t>
  </si>
  <si>
    <t>1.3</t>
  </si>
  <si>
    <t>1.5.</t>
  </si>
  <si>
    <t>3.14</t>
  </si>
  <si>
    <t>3.15</t>
  </si>
  <si>
    <t xml:space="preserve"> A könyvvizsgálói jelentésben az ügyfél és a vizsgált beszámoló azonosítása megfelelően történt -e? (Cégnév, illetve legalább a mérlegfőösszeg és az adózott eredmény szerepel-e?)</t>
  </si>
  <si>
    <t>2.1.3</t>
  </si>
  <si>
    <t>Megjegyzések, jogszabályi, szabályzati és standardhivatkozások.</t>
  </si>
  <si>
    <t>- a megbízási szerződésben - a könyvvizsgálói elfogadó nyilatkozattal összhangban - meghatározták-e a vizsgálat tárgyát képező beszámolási üzleti évet (éveket) vagy az időtartamot,  amely(ek)re a könyvvizsgáló a könyvvizsgálatot elfogadta?</t>
  </si>
  <si>
    <t>2. Kockázatbecslés és tervezés</t>
  </si>
  <si>
    <t>Mérlegelték-e a vállalkozás folytatásának elvével kapcsolatos kételyeket?  Ennek során alkalmazták-e a szakmai szkepticizmus általános követelményét? Amennyiben a számszaki adatok vagy egyéb információk elemzése kapcsán kétely merült fel a vállalkozás folytatásával kapcsolatban, az ügyvezetés véleményének megismerését is dokumentálni kell.</t>
  </si>
  <si>
    <t>Vizsgálták-e a csalás, hamisítás (szándékos hiba) előfordulásának kockázatát a könyvvizsgálat során? Az azonosított csalási kockázatok csökkentésére végeztek-e célzott könyvvizsgálati eljárásokat? Ennek során alkalmazták-e a szakmai szkepticizmus általános követelményét?</t>
  </si>
  <si>
    <t>Tartalmazza-e a könyvvizsgálati dokumentáció a beszámoló egy aláírt teljes eredeti példányát (éves beszámoló esetén az aláírt üzleti jelentést is)?</t>
  </si>
  <si>
    <t>A nem helyesbített hibás állítások lényegességét a végleges adatok alapján számított lényegességi küszöbérték alapján határozták-e meg?
(Megjegyzés : a lényegesség megítélésénél az előző időszak(ok) nem helyesbített hibás állításainak tárgyidőszakra gyakorolt hatásait is figyelembe kell venni)</t>
  </si>
  <si>
    <t>Vizsgálták-e a vállalkozás folytatása elvének érvényesülését, és ha lényeges bizonytalanságot okozó jelentős kétely merült fel ezzel kapcsolatban,  azt megfelelően vették-e figyelembe a könyvvizsgálói jelentésben?
Ennek során alkalmazták-e a szakmai szkepticizmus általános követelményét?</t>
  </si>
  <si>
    <t>Tartalmazza-e a jelentés a szükséges figyelemfelhívó bekezdést, vagy egyéb kérdések bekezdést és csak indokolt figyelemfelhívó/egyéb kérdések bekezdést tartalmaz-e?   A vállalkozás folytatására vonatkozó lényeges bizonytalanság esetén tartalmazza-e a könyvvizsgálói jelentés a "A vállalkozás folytatására vonatkozó lényeges bizonytalanság" című külön szakaszt? A figyelemfelhívó bekezdések, vagy egyéb kérdések bekezdés elhelyezése, tagolása és tartalmi megfogalmazása megfelelt-e a standardelőírásoknak. Figyelemfelhívó/egyéb kérdések bekezdés   hiányában - amennyiben az nem is lenne indokolt - a kérdés nem értelmezhető.</t>
  </si>
  <si>
    <t xml:space="preserve">A korlátozott vélemény, ellenvélemény vagy véleménynyilvánítás visszautasítása esetén a jelentés szövegezése megfelelő-e, a minősített vélemény  megfogalmazása  a standard előírásokban  megfogalmazottak szerint világos és egyértelmű nyilatkozatot tartalmaz-e ? 
Minősítés nélküli vélemény esetén a kérdés nem értelmezhető.  </t>
  </si>
  <si>
    <t>A minőség-ellenőrzés során bemutatott könyvvizsgálati dokumentumok elegendő és megfelelő bizonyítékot tartalmaznak-e és alátámasztják-e a könyvvizsgálói jelentést és az abban rögzített véleményt?  
A kérdésre adott NEM választ a minőségellenőr az általa megismert tények és körülmények figyelembe vételével, a legjobb szakmai megítélése alapján köteles részletesen megindokolni.  Amennyiben a kiválasztott területek valamelyikénél 4 vagy annál több NEM válasz születik, az jelen kérdésre is automatikusan NEM választ eredményez.</t>
  </si>
  <si>
    <t>DigiAudit Támogatás</t>
  </si>
  <si>
    <t>KE-00_Felmeres
KE-01_Mb_elfogadasa-hosszabitasa.xlsx
KE-02_Munkatarsak_fuggetlensegi_nyil.xlsx</t>
  </si>
  <si>
    <t>Megjegyzés</t>
  </si>
  <si>
    <t xml:space="preserve">Elektronikus beszámoló portál: https://e-beszamolo.im.gov.hu/oldal/beszamolo_kereses
</t>
  </si>
  <si>
    <t>Áthúzni a dossziéba
KE-00_Felmeres.xlsx, KE-05_Arkalkulacio_2020.xlsx, KN-02_Nyito_egyenylegek-elozo_kv.xlsx
Közzétett beszámoló és könyvvizsgálati dokumentumok letöltése.</t>
  </si>
  <si>
    <t>Fontos:
A munkalapok és az interjúk következtetéseiben  kerüljenek megfogalmazásra a könyvvizsgálói válaszok (megállapítások, cselekmények, melyek a kockázatok forrására és következményére reagálnak és csökkentik a könyvvizsgáló kockázatát)
Pénzügyi kimutatások szintjén: Átfogó válaszok (szkepticizmus fokozása, speciális szakismeret, nagyobb felügyelet, kiszámíthatatlanság az eljárások jellegének, ütemezésének, terjedelmének megválasztásánban)
Állítások szintjén: Könyvvizsgálói eljárásokat kell tervezni és végrehajtani, amelyek jellege, ütemezése és terjedelme a lényeges hibás állítás kockázatain alapul és arra reagál.</t>
  </si>
  <si>
    <t xml:space="preserve">Előző évi és tárgyévi időszakos főkönyvek, mérlegek és eredménykimutatások feldolgozása, lényeges változások azonosítása. Megelőző idősazkokban elkövetett hibák értékelése.
</t>
  </si>
  <si>
    <t>KK-01-00_Vall_korny_megism.xlsx
KK-01-02_Interju_uzlet_tev.docx</t>
  </si>
  <si>
    <t>Beszámoló kimutatások ellenőrzése, 
KK-01-02_Interju_uzlet_tev.docx</t>
  </si>
  <si>
    <t>KK-01-01_Interju_kontroll_komp_kornyezet.docx
KK-01-03_Interju_kontroll_komp_emberi_eroforras.docx
KK-01-04_Interju_kontroll_komp_kockazatbecsles.docx
KK-05-02_Interju_operativ_vezetessel.docx
KK-05-03_Interju_kulcs_munkatarsakkal
KK-05-05_Interju_belso_auditorral.docx
KK-06-00_Kontrollok_felmerese.xlsx
KK-06-01_Interju_kontrollok_azonositasa.docx
KK-06-03_Interju_IT_rendszer_es_komm.doxc
KK-06-04_Interju_ellenorzes_konroll_figyeles.docx
KK-06-05_Interju_konroll_tev.docx
KK-06-06_Interju_zarasi_folyamat.docx
KK-07-01-04_IT_Audit.xlsx - IT Audit esetén
KK-07-00- Relevans_inf_rendsz.xlsx
KK-07-00_Interju_IT_rendszer.docx</t>
  </si>
  <si>
    <t>Fontos:
A munkalapok és az interjúk következtetéseiben  kerüljenek megfogalmazásra a könyvvizsgálói válaszok (megállapítások, cselekmények, melyek a kockázatok forrására és következményére reagálnak és csökkentik a könyvvizsgáló kockázatát)</t>
  </si>
  <si>
    <t>KK-01-01_Interju_kontroll_komp_kornyezet.docx
KK-05-00_Csalas_hamisitas.xlsx
Munkaprogramszerkesztőben csalás vizsgálatára elkülönített feladatok.</t>
  </si>
  <si>
    <t>Fontos:
A táblák egyszerű számszaki feltöltése nem eléséges. Szükség van indoklásokra és azok alátámasztsáára is megfeleő könyvvizsgálati bizonyítékokkal, (leggyakrabban vezetői interjúkkal).</t>
  </si>
  <si>
    <t xml:space="preserve">Előző évi és tárgyévi időszakos főkönyvek, mérlegek és eredménykimutatások feldolgozása, lényeges változások azonosítása.
Főkönyvi és beszámoló kimutatás adatok feltöltése.
</t>
  </si>
  <si>
    <t>Alapvető könyvvizsgálati eljárások programozottan kerülnek előkészítésre:
- Beszámoló kimutatások összeállítása, ellenőrzése,  
- Adatok exportálása, 
- Kockázattervezés, 
- Munkaprogramszerkesztés, 
- Munkalap minták.</t>
  </si>
  <si>
    <t>A programfiunkciók alkalmazása biztosítja az alapvető vizsgálati eljárások teljes körű előkészítését. A Kockázatbecslési és Munkaprogramszerkesztési eljárások biztosítják a megfelelő tervezés megvalósítását.</t>
  </si>
  <si>
    <t>A programozott eljárások végrehajtása biztosítja az előírások végrehajtását.</t>
  </si>
  <si>
    <t>KK-01-02_Interju_uzlet_tev</t>
  </si>
  <si>
    <t>Interjú kérdésfeltevés és válaszok.</t>
  </si>
  <si>
    <t>A progarmozott és az egyéni eljárások együttesen biztosítják a megfelelő értékelést.</t>
  </si>
  <si>
    <t>Nevesíteni kell a kockázatok forrását és következményét.  El kell dönteni a kockázatok szintjét (A,K,M) vagy létezését (I/N).
Az azonosított kockázatokat vonatkoztatni kell az állításokra (T,L,Pé,B, Át).
Meg kell határozni a nagyobb figyelmet igénylő (Jelentős) kockázatokat.
Fel kell mérni a kontrollfolyamatokat (Jelentős kockázat esetén nem hagyható el).
El kell dönteni, hogy a kontrollra támaszkodik-e a könyvvizsgálat.
A kockázati mátrixban meg kell határozni a 
- Pü kimutatások szintjén alkalmazott átfogó válaszokat,
- az Ügyletek egyenlegek szintjén a kontrollteszeteket, adatok elemzsét, adatok tesztelését, melyek reagálnak a feltárt kockázatokra.
A kockázati mátrixban megfogalmazott válaszokat összhangba kell hozni a munkaprogrammal.
Megfelelő munkalap mintákat kell alkalmazni (Fejléc, Fordulónap, Készítette, Jóváhagyta, Ellenőrizte, Kockázati szintek, Küszöbértékek, Cél, Feladat, Módszer, Eredmény, Következetés).</t>
  </si>
  <si>
    <t>Elérés:
Dokumentumkezelő/Munkalapok/K Könyvvizsgálat végreh/1. KE Előkészítés, megbízás fejezetben
Végrehajtás:
A munkalapokat át kell húzni a Dokumentumkezelő/Könyvvizsgálati dosszié/KE Előkészítés, Megbízás megfelelő pontjához.
Az áthúzás után a munkalapon megjelennek a fejléc adatok, megfelelő dátummal kell alkalmazni a rovatokat értelem szerűen kell kitölteni.</t>
  </si>
  <si>
    <t xml:space="preserve">Elérés:
Bejegyzés elmaradása esetére: Dokumentumkezelő/Munkalapok/K Könyvvizsgálat végreh/4. KO Kommunikáció/KO-06_Cegadat_felhivas.docx 
Végrehajtás:
Ha nem történt meg a bejegyzés, akkor igazolt( ajánlott) küldeményben kell a kérést megfogalmazni.
A nyilvános cégadatok és a cégadatváltozás szkennelt dokumentumai elérhetőek és letölthetők a Könyvvizsgálati dossziéba a Dokumentumkezelő/Kedvenc linkek/E-Ű PORTÁL megnyitásával és a cégjegyzékszám kereséssel, vagy más egyéni módszerrel.
A megfelelő dokumentumokat át kell húzni a Dokuemntumkezelő/Könyvvizsgálati dosszié/K Könyvvizsgálat végrehajtása/KO Kommunikáció fejezetébe.
</t>
  </si>
  <si>
    <t xml:space="preserve">
Dokuszerkesztő: Konyvvizsgaloi_szerzodes.docx</t>
  </si>
  <si>
    <t>Dokuszerkesztő: Konyvvizsgaloi_szerzodes.docx</t>
  </si>
  <si>
    <t xml:space="preserve">Lásd előző bejegyzést.
</t>
  </si>
  <si>
    <t>KE-02_Munkatarsak_fuggetlensegi_nyil</t>
  </si>
  <si>
    <t>KN-02_Nyito_egyenylegek-elozo_kv</t>
  </si>
  <si>
    <t>Elérés:
Munkalapok\K Könyvvizsgálat végreh\2. KN Elozo könyvvizsgálat
Végrehajtás:
Értelemszerű kitöltés, a megfelelő könyvvizsgálati bizonyítékra hivatkozással, eredmény és következtetés megfogalmazásával.</t>
  </si>
  <si>
    <t>KN-02_Nyito_egyenylegek-elozo_kv
KK-04-00_Szamviteli szabalyozas.xlsx
Évközi és Zárlati vizsgálatokra alkalmazott munkalapok.</t>
  </si>
  <si>
    <t>Elérés:
Munkalapok\K Könyvvizsgálat végreh\2. KN Elozo könyvvizsgálat
Végrehajtás:
Értelemszerű kitöltés, a megfelelő könyvvizsgálati bizonyítékra hivatkozással, eredmény és következtetés megfogalmazásával.
Munkalapok áthúzása (adatfeltöltés) Könyvvizsgálati dosszié megfelelő munkafeladatához.</t>
  </si>
  <si>
    <t>Évközi és Zárlati vizsgálatokra alkalmazott munkalapok.</t>
  </si>
  <si>
    <t>A Munkaprogramszerkesztő valamennyi tételhez tartalmaz csalásra vonatkozó és szakmai szkepticizmust is alkalmazó feladatokat, melyek a Zárlati munkavégzés végén találhatóak. Célszerűen törlésre, vagy további feladatok felvételére is mód van.</t>
  </si>
  <si>
    <t>KE-Ao-ENA_Csalas.xlsx</t>
  </si>
  <si>
    <t>Elérés:
Munkalapok\K Könyvvizsgálat végreh\5. KM Munkaprogram végrehajtása\2. KE Eredménykimutatás\1. KE-Ao Erkim (összktg)\3. KE-Ao-ENA Ért. nettó árb
Végrehajtás:
Értelemszerű kitöltés, a megfelelő könyvvizsgálati bizonyítékra hivatkozással, eredmény és következtetés megfogalmazásával.
Munkalapok áthúzása (adatfeltöltés) Könyvvizsgálati dosszié megfelelő munkafeladatához.</t>
  </si>
  <si>
    <t>Elérés:
Munkalapok\K Könyvvizsgálat végreh\3. KK Kockázatfelt, terv\1. KK Körny, szab, csalás
Végrehajtás:
Értelemszerű kitöltés, a megfelelő könyvvizsgálati bizonyítékra hivatkozással, eredmény és következtetés megfogalmazásával.
Munkalapok áthúzása (adatfeltöltés) Könyvvizsgálati dosszié megfelelő munkafeladatához.</t>
  </si>
  <si>
    <t>O-03_Fordulonap_utani_esemenyek.xlsx</t>
  </si>
  <si>
    <t>Elérés:
Munkalapok\K Könyvvizsgálat végreh\5. KM Munkaprogram végrehajtása\7. O Összegzés\3. O-03 Fordulónap utáni események
Végrehajtás:
Értelemszerű kitöltés, a megfelelő könyvvizsgálati bizonyítékra hivatkozással, eredmény és következtetés megfogalmazásával.
Munkalapok áthúzása (adatfeltöltés) Könyvvizsgálati dosszié megfelelő munkafeladatához.</t>
  </si>
  <si>
    <t>Elérés:
Munkalapok\K Könyvvizsgálat végreh\5. KM Munkaprogram végrehajtása\1. KM Mérleg\04. KM-BI Készletek
Végrehajtás:
Értelemszerű kitöltés, a megfelelő könyvvizsgálati bizonyítékra hivatkozással, eredmény és következtetés megfogalmazásával.
Munkalapok áthúzása (adatfeltöltés) Könyvvizsgálati dosszié megfelelő munkafeladatához.</t>
  </si>
  <si>
    <t>Elérés:
Munkalapok\K Könyvvizsgálat végreh\5. KM Munkaprogram végrehajtása\1. KM Mérleg\05. KM-BII Követelések, vagy kötelezettségek.
Végrehajtás:
Értelemszerű kitöltés, a megfelelő könyvvizsgálati bizonyítékra hivatkozással, eredmény és következtetés megfogalmazásával.
Munkalapok áthúzása (adatfeltöltés) Könyvvizsgálati dosszié megfelelő munkafeladatához.</t>
  </si>
  <si>
    <t>Elérés:
Munkalapok\K Könyvvizsgálat végreh\5. KM Munkaprogram végrehajtása\1. KM Mérleg\05. KM-BII Követelések, vagy kötelezettségek
Végrehajtás:
Értelemszerű kitöltés, a megfelelő könyvvizsgálati bizonyítékra hivatkozással, eredmény és következtetés megfogalmazásával.
Munkalapok áthúzása (adatfeltöltés) Könyvvizsgálati dosszié megfelelő munkafeladatához.</t>
  </si>
  <si>
    <t xml:space="preserve">Minta levelek:
KO-02_Ugyvedi_level_konyvvizsgalotol.docx
KO-03_Ugyvedi_level_cegtol.docx
Vizsgálati munkalapok:
MP-01_Munkalap.xlsx
MP-02_Munkalap.docx
</t>
  </si>
  <si>
    <t xml:space="preserve">KM-BIV-10-1_Penzeszkozok_ert
KM-BIV-10-2_Penztar_ell
KM-BIV-10-3_Banki_igazolas
</t>
  </si>
  <si>
    <t>O-04_Kulso_konzulens_ertekelese.xlsx
MP-01_Munkalap.xlsx
MP-01_Munkalap.docx</t>
  </si>
  <si>
    <t>B-06-01_Teljessegi_nyilatkozat.docx
B-06-02_Adatbizt_nyilatkozat.docx
B-06-03_Komfort_level.docx
A Dokuszerkesztő menüponttal megnyitott alkalmazás gyors, őpontos dokumentumszerkesztést tesz lehetővé.</t>
  </si>
  <si>
    <t>Megjegyzés:
A főkönyvi kivonat paraméterezését és a Beszámoló kimutatások elkészítését a DigitAudit program AuditBeszámoló modulja tartalmazza, mely alkalmas az OBR feltöltésére is.
Az ügyfél által készített beszámoló a paraméterezéssel együtt Interfész kapcsolattal olvasható be a DigitAudit AuditDok (könyvvizsgálói) moduljába az összeállítás ellenőrzése céljából.</t>
  </si>
  <si>
    <t xml:space="preserve">
Végrehajtás:
Az eredetben kapott beszámoló aláírt példányait  - a megőrzés mellett - célszerű beszkennelni és az Iktatóból áthúzni a Könyvvizsgálati dosszié megfelelő fejezetébe.
</t>
  </si>
  <si>
    <t xml:space="preserve">Elérés:
Menüpontok, ablakok:
Dokumentumkezelő/ Iktató és Könyvvizsgálati dosszié
Beszámoló - kimutatások összeállítása
Munkaprogramszerkesztő
Munkalapok
</t>
  </si>
  <si>
    <t>AditDok/Beszámoló kimutatások összeállítása menüponttal programozott végrehajtás, ellenőrzés valósítható meg.
Biztosítható a megelőző és tárgyévi főkönyvi kivonatok együttes riportjának, változás elemzésének elkészítése, kiemelve a végrehajtási lényegességet meghaladó változásokat.
A főkönyvi kivonat és a beszámoló kimutatások tételadatait (előző és tárgyévi sarokszámait) valamennyi Excel munkalap tartalmazza, melyet a Munkalapok közül áthúzunk a Könyvvizsgálati dossziéba.
A programozottan paraméterezett tétteladatok megljelennek a KK modul - Tervezés-Kockázatbecslés munkalapjain, melyek támogatják az eljárás folyamatát.
Az állítások szintjére történő vonatkoztatás ( teljesség, Létezés, Pontosság és értékelés, Bemutatás) szerepel a KK modulban és valamennyi Munkaprogramszerkesztő feladatpontjában is.</t>
  </si>
  <si>
    <t>Az elegendő és megfelelő könyvvizsgálati bizonyítékok összegyűjtését az alábbi eszközökkel végrehajtott könyvvizsgálati eljárások biztosítják:
Beszámoló - kimutatások összeállítása,
Tervezés kockázatbecslés (Kk modullal, vagy Excel táblarendszerrel)
Munkaprogramszerkesztés,
Munkalaprendszer alkalmazása,
AuditTeszt  - Mintavételes eljárások, Ügyletek, egyenlegek, kontrollok tesztelése
Könyvvizsgálati dosszié</t>
  </si>
  <si>
    <t>A DigitAudit által ajánlott eszköz és dokumentációs rendszer:
Cégév kezelő rendszer
Állandó dokumentumok
Beszámoló és elemzés
Előkészítés,
Előző könyvvizsgálat, nyitó adatok
Kockázatfeltárás - tervezés
Kommunikáció 
Munkaprogramszerkesztés
Munkalaprendszer
Mintavételezés (Ügyletek, egyenlegek, kontrollok tesztelései)
Kommunikáció
Nyomonkövetés
Könyvvizsgálat zárása</t>
  </si>
  <si>
    <t>A DigitAudit által ajánlott eszköz a számviteli becslésekhez kapcsolód eljárások végrehajtására:
Kockázatfeltárás - tervezés 
Munkaprogramszerkesztés
Munkalaprendszer
Mintavételezés (Ügyletek, egyenlegek, kontrollok tesztelései)</t>
  </si>
  <si>
    <t>Lásd az előző pontot.</t>
  </si>
  <si>
    <t>Elérés:
Munkalapok\K Könyvvizsgálat végreh\5. KM Munkaprogram végrehajtása\7. O Összegzés\1. O-01 Nem helyesbített hibás állítások</t>
  </si>
  <si>
    <t>O-01_Nem_hely_hibas_allitasok.xlsx</t>
  </si>
  <si>
    <t>Elérés:
Munkalapok\K Könyvvizsgálat végreh\5. KM Munkaprogram végrehajtása\9. Z Könyvvizsgálat zárása\</t>
  </si>
  <si>
    <t>Z-01_Attekintes_BM_5_sz_mell.xlsx</t>
  </si>
  <si>
    <t>A DigitAudit Beszámoló - kimutatások összeállítása c. ablakának eljárásai és az adatok átadási rendszere programozott végrehajtást tesz lehetővé.</t>
  </si>
  <si>
    <t>Elérés-eljárás:
Beszámoló-kimutatások összeállítása
Könyvvizsgálati dosszié 
munkalapjainak felétöltése (adatok exportálása funkcióval)</t>
  </si>
  <si>
    <t>Elérés: 
Munkalapok\K Könyvvizsgálat végreh\5. KM Munkaprogram végrehajtása\7. O Összegzés\1. O-01 Nem helyesbített hibás állítások\
Végrehajtás:
Értelemszerű kitöltés, a megfelelő könyvvizsgálati bizonyítékra hivatkozással, eredmény és következtetés megfogalmazásával.
Munkalapok áthúzása (adatfeltöltés) Könyvvizsgálati dosszié megfelelő munkafeladatához.</t>
  </si>
  <si>
    <t>KK-02-00_Kapcs_vall.xlsx
KK-05-02_Interju_operativ_vezetessel.docx</t>
  </si>
  <si>
    <t>O-02-01_Vallalkozas_folytatasanak_elve.xlsx
O-02-02_Z_mutato_szamitas.xlsx</t>
  </si>
  <si>
    <t>Elérés:
Munkalapok\K Könyvvizsgálat végreh\5. KM Munkaprogram végrehajtása\7. O Összegzés\2. O-02 Vállalkozás folytatása
Végrehajtás:
Értelemszerű kitöltés, a megfelelő könyvvizsgálati bizonyítékra hivatkozással, eredmény és következtetés megfogalmazásával.
Munkalapok áthúzása (adatfeltöltés) Könyvvizsgálati dosszié megfelelő munkafeladatához.</t>
  </si>
  <si>
    <t>Programozott eljárások biztosítják az adatok előállítását a Főlapok és Főkönyvi kivonat adatainak megjelenítésével.
Z-01_Attekintes_BM_5_sz_mell.xlsx
Z-02_Megallap_ossz_MB_6_sz_mell.xlsx
Z-03_Munkatars_attek_MB_7_mell.xlsx</t>
  </si>
  <si>
    <t>Elérés:
Munkalapok\K Könyvvizsgálat végreh\5. KM Munkaprogram végrehajtása\9. Z Könyvvizsgálat zárása
Végrehajtás:
Értelemszerű kitöltés, a megfelelő könyvvizsgálati bizonyítékra hivatkozással, eredmény és következtetés megfogalmazásával.
Munkalapok áthúzása (adatfeltöltés) Könyvvizsgálati dosszié megfelelő munkafeladatához.
A zárlati időszakban feltöltött végleges főkönyvi adatok feltöltéséhez az Adatok exportálása menüpontot kell végrehajtani a Normál és a Munkalapok rádiógombok használatával.</t>
  </si>
  <si>
    <t>Az adatok összehasonlítását és a pénzügyi mutatók kiszámítását a program végrehajtja a mérleg eredménykimutatás tételekre és a főkönyvi kivonat tételeire is.
A következtetések megállapítása és egyedi elemzési eljárások lefolytatását a felhasználónak kell végrehajtatnia.</t>
  </si>
  <si>
    <t>Rendszerszintű programozott eljárások, adatfeltöltések, egyedi elemzések a felhasználók részéről.
Könyvvizsgálati dosszié rendszer fájljai, Főlapok, Főkönyvi kivonat egyeztetés, Munkalapok adatfeltöltése</t>
  </si>
  <si>
    <t>KK-04-00_Szamviteli szabalyozas.xlsx
Beszámoló-kimutatások összeállításának ellenőrzése és paraméterezése</t>
  </si>
  <si>
    <t>A programrendszer által ajánlott eljárások biztosítják a megfelelő összhangot.</t>
  </si>
  <si>
    <t>KO-01_Vezetoi_lev.docx
KO-02_Ugyvedi_level_konyvvizsgalotol.docx
KO-03_Ugyvedi_level_cegtol.docx
KO-04_Kommunikacio.xlsx
KO-05_Figyelemfelhivo_level.docx
KO-06_Cegadat_felhivas.docx
KO-07_Bejel_Kozfelugyelet_Cegbirosag.docx</t>
  </si>
  <si>
    <t>Z-06_Dokumentacio_lezaras_megorzes.xlsx</t>
  </si>
  <si>
    <t>A progarmozott eszközök megfelelő használata biztosítja a dátumok összhangját.</t>
  </si>
  <si>
    <t>Dokuszerkesztő alkalmazása</t>
  </si>
  <si>
    <t>A programban követjük a kamarai ajánlásokat.</t>
  </si>
  <si>
    <t>A Dokuszerkesztő az ügyfél és könyvvizsgálói adatokat, dátumokat, érték azonosítókat az adatbázisban szereplő adatok feltöltésével készíti el, mely jelentősen csökkenti a tévedések lehetőségét.</t>
  </si>
  <si>
    <t>AuditIroda modullal - a standardok értelmezésének nyomon követése</t>
  </si>
  <si>
    <t>Dokuszerkesztő alkalmazása
AuditIroda modullal - a standardok értelmezésének nyomon követése</t>
  </si>
  <si>
    <t>Elérés:
Munkalapok\K Könyvvizsgálat végreh\4. KO Kommunikáció\
Végrehajtás:
Értelemszerű kitöltés, a megfelelő hivatkozással, eredmény és következtetés megfogalmazásával.
Munkalapok áthúzása (adatfeltöltés) Könyvvizsgálati dosszié megfelelő munkafeladatához.</t>
  </si>
  <si>
    <t xml:space="preserve">Elérés:
Munkalapok\K Könyvvizsgálat végreh\5. KM Munkaprogram végrehajtása\1. KM Mérleg\07. KM-BIV Pénzeszközök
Végrehajtás:
Értelemszerű kitöltés, a megfelelő hivatkozással, eredmény és következtetés megfogalmazásával.
Munkalapok áthúzása (adatfeltöltés) Könyvvizsgálati dosszié megfelelő munkafeladatához.
</t>
  </si>
  <si>
    <t xml:space="preserve">Elérés:
Munkalapok\B Beszámoló és elemzés\B-06 Vezetés és szakértők nyilatkozatai
Végrehajtás:
Értelemszerű kitöltés, a megfelelő hivatkozással, eredmény és következtetés megfogalmazásával.
Munkalapok áthúzása (adatfeltöltés) Könyvvizsgálati dosszié megfelelő munkafeladatához.
</t>
  </si>
  <si>
    <t xml:space="preserve">Elérés:
Munkalapok\K Könyvvizsgálat végreh\5. KM Munkaprogram végrehajtása\7. O Összegzés\4. O-04 Kulso konzulens ertekelese
Végrehajtás:
Értelemszerű kitöltés, a megfelelő hivatkozással, eredmény és következtetés megfogalmazásával.
Munkalapok áthúzása (adatfeltöltés) Könyvvizsgálati dosszié megfelelő munkafeladatához.
</t>
  </si>
  <si>
    <t>Elérés:
Munkalapok\K Könyvvizsgálat végreh\3. KK Kockázatfelt, terv\1. KK Körny, szab, csalás
Végrehajtás:
A tesztkérdések értelemszerű megválaszolása és a válaszok értékelése, következtetés levonása.
A számvitel jogszabályi követelményeinek nyomonkövetése.
A belső szabályozás és a jogszabályi követelmények tesztelése.
A belső szabályozás és a végrehajtás (gyakorlat) tesztelése.
A végrehajtás (gyakorlat) és a jogszabályi követelmények tesztelése.</t>
  </si>
  <si>
    <t>Elérés:
Munkalapok\K Könyvvizsgálat végreh\4. KO Kommunikáció
Végrehajtás:
A minta dokumentumok célszerű alkalmazása.
A kommunikációs követelmények nyomonkövetése, szükség szerinti végrehajtása.</t>
  </si>
  <si>
    <t>A program által ajánlott eljárások, kiegészítve az egyedi könyvvizsgálati feladatokkal biztosítják a megfelelő dokumentálást.</t>
  </si>
  <si>
    <t>A programrendszer által ajánlott eljárások, kiegészítve az egyedi könyvvizsgálati megoldásokkal biztosítják az elegendő és megfelelő bizonyítékok alkalmazását, melyek alátámasztják a könyvvizsgálói jelentést és az abban rögzített véleményt.</t>
  </si>
  <si>
    <t>DigiAudit Támogatás*</t>
  </si>
  <si>
    <t>Megjegyzés*</t>
  </si>
  <si>
    <t>*A DigitAudit módszertani kiegészítései</t>
  </si>
  <si>
    <r>
      <t xml:space="preserve">A könyvvizsgáló dokumentáltan ellenőrizte, mérlegelte és megállapította-e a megbízásra vonatkozó függetlenségi, összeegyeztethetetlenségi, alkalmassági követelményeknek való megfelelést?                                                                                                                </t>
    </r>
    <r>
      <rPr>
        <i/>
        <sz val="12"/>
        <color indexed="8"/>
        <rFont val="Times New Roman"/>
        <family val="1"/>
        <charset val="238"/>
      </rPr>
      <t xml:space="preserve">Értelmező kérdések:                                                                                                               - dokumentációjában megállapította-e a megbízásért felelős partner a könyvvizsgálati megbízásra vonatkozó függetlenségi és összeegyeztethetetlenségi követelményeknek való megfelelést?  (A könyvvizgáló cég, adott esetben a könyvvizsgálói hálózat, továbbá a személyében felelős könyvvizsgáló tekintetében egyaránt.)                                                                                                                      - a könyvvizsgálati munkacsoport tagjai töltöttek-e ki személyes függetlenségi nyilatkozatot a jelen megbízás szerinti könyvvizsgálatot érintő időszakra vonatkozóan?                                                          
- függetlenséget, objektivitást fenyegető veszély észlelése esetén dokumentálta-e a könyvvizsgáló a veszélyt és az annak elhárítására/elfogadható szintűre csökkentésére tett biztosítási  intézkedéseket?                                                                            -   a könyvvizsgáló dokumentációjában értékelte-e a könyvvizsgálat elvégzéséhez szükséges, jogszabályban előírt speciális minősítés, megfelelő szaktudás, valamint idő és erőforrások meglétét?               </t>
    </r>
    <r>
      <rPr>
        <sz val="12"/>
        <color indexed="8"/>
        <rFont val="Times New Roman"/>
        <family val="1"/>
        <charset val="238"/>
      </rPr>
      <t xml:space="preserve">                                   </t>
    </r>
    <r>
      <rPr>
        <b/>
        <sz val="10"/>
        <color indexed="10"/>
        <rFont val="Times New Roman"/>
        <family val="1"/>
        <charset val="238"/>
      </rPr>
      <t/>
    </r>
  </si>
  <si>
    <r>
      <t xml:space="preserve">Az ügyfélről szerzett ismeretei alapján megfelelően választotta-e meg a könyvvizsgáló a lényegességi küszöbérték számításának alapját és mértékét? Ésszerű-e ilyen módon az előzetes adatok alapján a tervezés során meghatározott átfogó lényegesség, végrehajtási lényegesség,  valamint egyértelműen elhanyagolható hiba küszöbértéke? 
</t>
    </r>
    <r>
      <rPr>
        <i/>
        <sz val="12"/>
        <color indexed="8"/>
        <rFont val="Times New Roman"/>
        <family val="1"/>
        <charset val="238"/>
      </rPr>
      <t>Értelmezés: Többféle számítási módszer közül az fogadható el,amelyik az ügyfélről rendelkezésre álló ismeretek alapján ésszerű, megalapozott és megfelel a standard követelményeinek. A számítási módszer kiválasztását a tervezési dokumentációban röviden indokolni szükséges, amely nélkül a számítási módszer önmagában nem elegendő a kérdésre adott "igen" válaszhoz.</t>
    </r>
  </si>
  <si>
    <r>
      <t xml:space="preserve">Elkészítették-e az ügyfél specifikus könyvvizsgálati munkaprogramot (a tervezési dokumentum részeként vagy különállóan)? </t>
    </r>
    <r>
      <rPr>
        <u/>
        <sz val="12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>A munkaprogramnak a kockázatbecslés során meghatározott jelentős kockázatokra reagáló, kellően részletes és konkrét vizsgálati eljárásokat, könyvvizsgálati célokat kell  tartalmaznia.</t>
    </r>
  </si>
  <si>
    <r>
      <t>Új megbízás esetén a könyvvizsgáló elegendő és megfelelő könyvvizsgálati bizonyítékot szerzett-e arról való következtetése alátámasztására, hogy a nyitóegyenlegek tartalmaznak-e olyan hibás állításokat, amelyek lényegesen befolyásolják a tárgyidőszaki pénzügyi kimutatásokat?
É</t>
    </r>
    <r>
      <rPr>
        <i/>
        <sz val="12"/>
        <color indexed="8"/>
        <rFont val="Times New Roman"/>
        <family val="1"/>
        <charset val="238"/>
      </rPr>
      <t xml:space="preserve">rtelmezés: A standard szerint elfogadható bizonyítékszerzési eljárások bármelyike megfelelő lehet. Nem új megbízás eseténa kérdés nem értelmezhető. </t>
    </r>
  </si>
  <si>
    <r>
      <t xml:space="preserve">Amennyiben a készletek értéke a mérlegfőösszeghez viszonyítva jelentős,  
- Részt vettek-e a leltározás folyamatának megfigyelése és a felleltározott készletek szúrópróbaszerű újraszámolása és egyeztetése céljából a készletek fizikai leltárfelvételén?                                                                                                                                             - Ha  a könyvvizsgáló nem vett részt a fizikai leltározáson,végzett-e megfelelő alternatív eljárásokat a készletállomány és a készletérték mérlegfordulónapi értékének alátámasztására? </t>
    </r>
    <r>
      <rPr>
        <i/>
        <sz val="12"/>
        <color indexed="8"/>
        <rFont val="Times New Roman"/>
        <family val="1"/>
        <charset val="238"/>
      </rPr>
      <t xml:space="preserve">  </t>
    </r>
    <r>
      <rPr>
        <sz val="12"/>
        <color indexed="8"/>
        <rFont val="Times New Roman"/>
        <family val="1"/>
        <charset val="238"/>
      </rPr>
      <t xml:space="preserve">                                                                                                    - A leltározással és a készletekkel kapcsolatos vizsgálati eljárások eredményének értékelése során mérlegelték-e, hogy szükséges-e a talált és nem tisztázott eltérések értékének a vizsgált készlet sokaságra való kivetítése?  Amennyiben sor került a készletekben rejlő becsült hiba kivetítéssel történő meghatározására, és a becsült hiba lényeges, mérlegelték-e ennek hatását a könyvvizsgálói véleményre? Ennek a mérlegelésnek az elmaradása a kérdőív jelentéskészítés részénél értékelendő.</t>
    </r>
  </si>
  <si>
    <r>
      <t xml:space="preserve">Kértek-e be ügyvédi információt, és elvégezték-e a szükséges eljárásokat a kapott információkkal kapcsolatban?
</t>
    </r>
    <r>
      <rPr>
        <i/>
        <sz val="12"/>
        <color indexed="8"/>
        <rFont val="Times New Roman"/>
        <family val="1"/>
        <charset val="238"/>
      </rPr>
      <t>Értelmezés: Amenyiben az ügyfélnek nincs ügyvédje, úgy a jogi nyilatkozattétel a vezetéstől várható a teljességi nyilatkozat részeként, vagy külön dokumentumban.</t>
    </r>
  </si>
  <si>
    <r>
      <t xml:space="preserve">A kiválasztott terület lehet mérleg / eredménykimutatás sor.   </t>
    </r>
    <r>
      <rPr>
        <sz val="12"/>
        <color indexed="8"/>
        <rFont val="Times New Roman"/>
        <family val="1"/>
        <charset val="238"/>
      </rPr>
      <t xml:space="preserve">A kijelölésnél elsődlegesen a könyvvizsgáló kockázatbecslését kell alapul venni. Ha azzal a minőségellenőr nem ért egyet, akkor a minőségellenőr határozza meg az ellenőrzés alá vont könyvvizsgálati területet, melyet írásban megfelelően indokolnia szükséges.  </t>
    </r>
  </si>
  <si>
    <r>
      <t>Kockázatbecslés alapján való minősítés alapján:</t>
    </r>
    <r>
      <rPr>
        <sz val="12"/>
        <color indexed="8"/>
        <rFont val="Times New Roman"/>
        <family val="1"/>
        <charset val="238"/>
      </rPr>
      <t xml:space="preserve">    </t>
    </r>
  </si>
  <si>
    <r>
      <t xml:space="preserve">A könyvvizsgáló kommunikálta-e az irányítással megbízott személyek felé a könyvvizsgálat jelentős megállapításait? 
</t>
    </r>
    <r>
      <rPr>
        <i/>
        <sz val="12"/>
        <color indexed="8"/>
        <rFont val="Times New Roman"/>
        <family val="1"/>
        <charset val="238"/>
      </rPr>
      <t xml:space="preserve">Kommunikációra okot adó körülmény hiányában a kérdés nem értelmezhető             </t>
    </r>
    <r>
      <rPr>
        <sz val="12"/>
        <color indexed="8"/>
        <rFont val="Times New Roman"/>
        <family val="1"/>
        <charset val="238"/>
      </rPr>
      <t xml:space="preserve">                                                           </t>
    </r>
  </si>
  <si>
    <r>
      <t xml:space="preserve">A könyvvizsgálati dokumentáció időben készült-e el és a vonatkozó könyvvizsgálói jelentés dátumát követő 60 napon belül került-e lezárásra?
</t>
    </r>
    <r>
      <rPr>
        <i/>
        <sz val="12"/>
        <color indexed="8"/>
        <rFont val="Times New Roman"/>
        <family val="1"/>
        <charset val="238"/>
      </rPr>
      <t>Értelmezés: Vizsgálandó, hogy a könyvvizsgálói jelentés dátumáig a vélemény kialakításához szükséges minden könyvvizsgálati bizonyítékot beszereztek, valamint az elvégzett munka áttekintése is megtörtént eddig az időpontig, és mindezek a könyvvizsgálati dokumentációból is megállapíthatóak.</t>
    </r>
  </si>
  <si>
    <r>
      <t xml:space="preserve">A teljességi nyilatkozat és a vezetés által aláírt  beszámoló dátumai összhangban vannak-e a könyvvizsgálói jelentés dátumával? </t>
    </r>
    <r>
      <rPr>
        <i/>
        <sz val="12"/>
        <color indexed="8"/>
        <rFont val="Times New Roman"/>
        <family val="1"/>
        <charset val="238"/>
      </rPr>
      <t>Értelmezés: a válasz akkor is NEM, ha valamelyik dokumemtum nem áll rendelkezésre.</t>
    </r>
  </si>
  <si>
    <r>
      <t xml:space="preserve"> A könyvvizsgálói jelentés tagolása, szerkezeti felépítése megfelel-e a standard előírásoknak? </t>
    </r>
    <r>
      <rPr>
        <i/>
        <sz val="12"/>
        <color indexed="8"/>
        <rFont val="Times New Roman"/>
        <family val="1"/>
        <charset val="238"/>
      </rPr>
      <t>Értelmezés: a kérdés a jelentés tagolására és szerkezeti felépítésére, formai, megfogalmazási és szerkezeti megfelelésére vonatkozik és nem arra, hogy a könyvvizsgáló levont következtetése szakmailag megalapozott és helytálló-</t>
    </r>
    <r>
      <rPr>
        <sz val="12"/>
        <color indexed="8"/>
        <rFont val="Times New Roman"/>
        <family val="1"/>
        <charset val="238"/>
      </rPr>
      <t xml:space="preserve">e. </t>
    </r>
  </si>
  <si>
    <r>
      <t xml:space="preserve">A könyvvizsgáló a könyvvizsgálói véleményét a standardelőírásoknak megfelelő szövegezéssel fogalmazta-e meg?
</t>
    </r>
    <r>
      <rPr>
        <i/>
        <sz val="12"/>
        <color indexed="8"/>
        <rFont val="Times New Roman"/>
        <family val="1"/>
        <charset val="238"/>
      </rPr>
      <t xml:space="preserve">Értelmezés: A kérdés a  könyvvizsgálói jelentésben megfogalmazott vélemény formai/megfogalmazási megfelelésére és nem arra vonatkozik, hogy a vélemény szakmailag helytálló-e, a könyvvizsgálói jelentés megfelelően alátámasztott-e. </t>
    </r>
  </si>
  <si>
    <r>
      <t>Szükség volt-e a könyvvizsgálói jelentésben az „Egyéb információk” vagy más megfelelő címmel ellátott külön szakasz alkalmazására, annak beépítése megtörtént-e és az egyéb információk szakaszban megfogalmazottak a standard előírásoknak megfelelnek-e?</t>
    </r>
    <r>
      <rPr>
        <i/>
        <sz val="12"/>
        <color indexed="8"/>
        <rFont val="Times New Roman"/>
        <family val="1"/>
        <charset val="238"/>
      </rPr>
      <t xml:space="preserve">  (Pl. az üzleti jelentésről,  vagy más, egyéb információnak minősülő dokumentumról )."Egyéb információk" szakasz hiányában - amennyiben az nem is lenne indokolt - a kérdés nem értelmezhető. Szükségtelenül alkalmazott "Egyéb információk" szakasz esetén a kérdésre adott válasz NEM.</t>
    </r>
  </si>
  <si>
    <r>
      <t>Szükség volt-e a könyvvizsgálói jelentésben egyéb jelentéstételi felelősséggel foglalkozni és a „Jelentés egyéb jogi és szabályozói
követelményekről” cím/szakasz elhelyezése, tagolása és tartalmi megfogalmazása megfelelt-e a standard előírásainak?
"</t>
    </r>
    <r>
      <rPr>
        <i/>
        <sz val="12"/>
        <color indexed="8"/>
        <rFont val="Times New Roman"/>
        <family val="1"/>
        <charset val="238"/>
      </rPr>
      <t>Jelentés egyéb jogi és szabályozói követelményekről” cím/szakasz hiányában - amennyiben az nem is lenne indokolt - a kérdés nem értelmezhető. Szükségtelenül alkalmazott "Jelentés egyéb jogi és szabályozói követelményekről” cím/szakasz esetén a kérdésre adott válasz NEM.</t>
    </r>
  </si>
  <si>
    <r>
      <t xml:space="preserve">Eleget tett-e a könyvvizsgáló a jogszabályokban előírt egyéb jelentéstételi kötelezettségének? 
</t>
    </r>
    <r>
      <rPr>
        <i/>
        <sz val="12"/>
        <color indexed="8"/>
        <rFont val="Times New Roman"/>
        <family val="1"/>
        <charset val="238"/>
      </rPr>
      <t xml:space="preserve">(Pl. számviteli szétválasztásról való jelentéstétel stb.) </t>
    </r>
  </si>
  <si>
    <t>MMK 9.  számú melléklet</t>
  </si>
  <si>
    <r>
      <t xml:space="preserve">A könyvvizsgáló dokumentáltan ellenőrizte, mérlegelte és megállapította-e a megbízásra vonatkozó függetlenségi, összeegyeztethetetlenségi, alkalmassági követelményeknek való megfelelést?                                                                                                                </t>
    </r>
    <r>
      <rPr>
        <i/>
        <sz val="10"/>
        <color indexed="8"/>
        <rFont val="Times New Roman"/>
        <family val="1"/>
        <charset val="238"/>
      </rPr>
      <t xml:space="preserve">Értelmező kérdések:                                                                                                               - dokumentációjában megállapította-e a megbízásért felelős partner a könyvvizsgálati megbízásra vonatkozó függetlenségi és összeegyeztethetetlenségi követelményeknek való megfelelést?  (A könyvvizgáló cég, adott esetben a könyvvizsgálói hálózat, továbbá a személyében felelős könyvvizsgáló tekintetében egyaránt.)                                                                                                                      - a könyvvizsgálati munkacsoport tagjai töltöttek-e ki személyes függetlenségi nyilatkozatot a jelen megbízás szerinti könyvvizsgálatot érintő időszakra vonatkozóan?                                                          
- függetlenséget, objektivitást fenyegető veszély észlelése esetén dokumentálta-e a könyvvizsgáló a veszélyt és az annak elhárítására/elfogadható szintűre csökkentésére tett biztosítási  intézkedéseket?                                                                            -   a könyvvizsgáló dokumentációjában értékelte-e a könyvvizsgálat elvégzéséhez szükséges, jogszabályban előírt speciális minősítés, megfelelő szaktudás, valamint idő és erőforrások meglétét?               </t>
    </r>
    <r>
      <rPr>
        <sz val="10"/>
        <color indexed="8"/>
        <rFont val="Times New Roman"/>
        <family val="1"/>
        <charset val="238"/>
      </rPr>
      <t xml:space="preserve">                                   </t>
    </r>
    <r>
      <rPr>
        <b/>
        <sz val="10"/>
        <color indexed="10"/>
        <rFont val="Times New Roman"/>
        <family val="1"/>
        <charset val="238"/>
      </rPr>
      <t/>
    </r>
  </si>
  <si>
    <r>
      <t xml:space="preserve">Dokumentálta-e a könyvvizsgáló az ügyfél-elfogadás, valamint a konkrét megbízás-elfogadás során értékelendő szempontok mérlegelését és az elfogadásra vonatkozóan levont következtetéseit?
</t>
    </r>
    <r>
      <rPr>
        <i/>
        <sz val="10"/>
        <color indexed="8"/>
        <rFont val="Times New Roman"/>
        <family val="1"/>
        <charset val="238"/>
      </rPr>
      <t xml:space="preserve">Értelmezés: Tartalmazza-e a megbízási dokumentáció az ügyfél elfogadás/megtartás és a megbízás elfogadás/megtartás dokumentumait, és azok rendelkezésre álltak-e már a szerződéskötés időpontjában? </t>
    </r>
  </si>
  <si>
    <r>
      <t xml:space="preserve">
</t>
    </r>
    <r>
      <rPr>
        <sz val="10"/>
        <color indexed="8"/>
        <rFont val="Times New Roman"/>
        <family val="1"/>
        <charset val="238"/>
      </rPr>
      <t>A könyvvizsgálati megbízásról van-e a törvényi előírásoknak és a vonatkozó könyvvizsgálati standardok követelményeinek megfelelő megbízási szerződés a megbízási dokumentációban?</t>
    </r>
    <r>
      <rPr>
        <i/>
        <sz val="10"/>
        <color indexed="8"/>
        <rFont val="Times New Roman"/>
        <family val="1"/>
        <charset val="238"/>
      </rPr>
      <t xml:space="preserve">
</t>
    </r>
  </si>
  <si>
    <r>
      <t xml:space="preserve">Új megbízás esetén áttekintették-e az előző időszaki beszámolókat (beleértve a könyvvizsgálói jelentéseket is)?
</t>
    </r>
    <r>
      <rPr>
        <i/>
        <sz val="10"/>
        <color indexed="8"/>
        <rFont val="Times New Roman"/>
        <family val="1"/>
        <charset val="238"/>
      </rPr>
      <t>Nem új megbízás esetén a kérdés nem értelmezhető.</t>
    </r>
  </si>
  <si>
    <r>
      <t xml:space="preserve">Elkészítették-e az ügyfél specifikus könyvvizsgálati munkaprogramot (a tervezési dokumentum részeként vagy különállóan)? </t>
    </r>
    <r>
      <rPr>
        <u/>
        <sz val="10"/>
        <color indexed="8"/>
        <rFont val="Times New Roman"/>
        <family val="1"/>
        <charset val="238"/>
      </rPr>
      <t xml:space="preserve"> </t>
    </r>
    <r>
      <rPr>
        <sz val="10"/>
        <color indexed="8"/>
        <rFont val="Times New Roman"/>
        <family val="1"/>
        <charset val="238"/>
      </rPr>
      <t>A munkaprogramnak a kockázatbecslés során meghatározott jelentős kockázatokra reagáló, kellően részletes és konkrét vizsgálati eljárásokat, könyvvizsgálati célokat kell  tartalmaznia.</t>
    </r>
  </si>
  <si>
    <r>
      <t>Új megbízás esetén a könyvvizsgáló elegendő és megfelelő könyvvizsgálati bizonyítékot szerzett-e arról való következtetése alátámasztására, hogy a nyitóegyenlegek tartalmaznak-e olyan hibás állításokat, amelyek lényegesen befolyásolják a tárgyidőszaki pénzügyi kimutatásokat?
É</t>
    </r>
    <r>
      <rPr>
        <i/>
        <sz val="10"/>
        <color indexed="8"/>
        <rFont val="Times New Roman"/>
        <family val="1"/>
        <charset val="238"/>
      </rPr>
      <t xml:space="preserve">rtelmezés: A standard szerint elfogadható bizonyítékszerzési eljárások bármelyike megfelelő lehet. Nem új megbízás eseténa kérdés nem értelmezhető. </t>
    </r>
  </si>
  <si>
    <r>
      <t xml:space="preserve">Amennyiben a készletek értéke a mérlegfőösszeghez viszonyítva jelentős,  
- Részt vettek-e a leltározás folyamatának megfigyelése és a felleltározott készletek szúrópróbaszerű újraszámolása és egyeztetése céljából a készletek fizikai leltárfelvételén?                                                                                                                                             - Ha  a könyvvizsgáló nem vett részt a fizikai leltározáson,végzett-e megfelelő alternatív eljárásokat a készletállomány és a készletérték mérlegfordulónapi értékének alátámasztására? </t>
    </r>
    <r>
      <rPr>
        <i/>
        <sz val="10"/>
        <color indexed="8"/>
        <rFont val="Times New Roman"/>
        <family val="1"/>
        <charset val="238"/>
      </rPr>
      <t xml:space="preserve">  </t>
    </r>
    <r>
      <rPr>
        <sz val="10"/>
        <color indexed="8"/>
        <rFont val="Times New Roman"/>
        <family val="1"/>
        <charset val="238"/>
      </rPr>
      <t xml:space="preserve">                                                                                                    - A leltározással és a készletekkel kapcsolatos vizsgálati eljárások eredményének értékelése során mérlegelték-e, hogy szükséges-e a talált és nem tisztázott eltérések értékének a vizsgált készlet sokaságra való kivetítése?  Amennyiben sor került a készletekben rejlő becsült hiba kivetítéssel történő meghatározására, és a becsült hiba lényeges, mérlegelték-e ennek hatását a könyvvizsgálói véleményre? Ennek a mérlegelésnek az elmaradása a kérdőív jelentéskészítés részénél értékelendő.</t>
    </r>
  </si>
  <si>
    <r>
      <t xml:space="preserve">Kértek-e be ügyvédi információt, és elvégezték-e a szükséges eljárásokat a kapott információkkal kapcsolatban?
</t>
    </r>
    <r>
      <rPr>
        <i/>
        <sz val="10"/>
        <color indexed="8"/>
        <rFont val="Times New Roman"/>
        <family val="1"/>
        <charset val="238"/>
      </rPr>
      <t>Értelmezés: Amenyiben az ügyfélnek nincs ügyvédje, úgy a jogi nyilatkozattétel a vezetéstől várható a teljességi nyilatkozat részeként, vagy külön dokumentumban.</t>
    </r>
  </si>
  <si>
    <r>
      <t xml:space="preserve">A kiválasztott terület lehet mérleg / eredménykimutatás sor.   </t>
    </r>
    <r>
      <rPr>
        <sz val="10"/>
        <color indexed="8"/>
        <rFont val="Times New Roman"/>
        <family val="1"/>
        <charset val="238"/>
      </rPr>
      <t xml:space="preserve">A kijelölésnél elsődlegesen a könyvvizsgáló kockázatbecslését kell alapul venni. Ha azzal a minőségellenőr nem ért egyet, akkor a minőségellenőr határozza meg az ellenőrzés alá vont könyvvizsgálati területet, melyet írásban megfelelően indokolnia szükséges.  </t>
    </r>
  </si>
  <si>
    <r>
      <t>Kockázatbecslés alapján való minősítés alapján:</t>
    </r>
    <r>
      <rPr>
        <sz val="10"/>
        <color indexed="8"/>
        <rFont val="Times New Roman"/>
        <family val="1"/>
        <charset val="238"/>
      </rPr>
      <t xml:space="preserve">    </t>
    </r>
  </si>
  <si>
    <r>
      <t xml:space="preserve">A könyvvizsgáló kommunikálta-e az irányítással megbízott személyek felé a könyvvizsgálat jelentős megállapításait? 
</t>
    </r>
    <r>
      <rPr>
        <i/>
        <sz val="10"/>
        <color indexed="8"/>
        <rFont val="Times New Roman"/>
        <family val="1"/>
        <charset val="238"/>
      </rPr>
      <t xml:space="preserve">Kommunikációra okot adó körülmény hiányában a kérdés nem értelmezhető             </t>
    </r>
    <r>
      <rPr>
        <sz val="10"/>
        <color indexed="8"/>
        <rFont val="Times New Roman"/>
        <family val="1"/>
        <charset val="238"/>
      </rPr>
      <t xml:space="preserve">                                                           </t>
    </r>
  </si>
  <si>
    <r>
      <t xml:space="preserve">A könyvvizsgálati dokumentáció időben készült-e el és a vonatkozó könyvvizsgálói jelentés dátumát követő 60 napon belül került-e lezárásra?
</t>
    </r>
    <r>
      <rPr>
        <i/>
        <sz val="10"/>
        <color indexed="8"/>
        <rFont val="Times New Roman"/>
        <family val="1"/>
        <charset val="238"/>
      </rPr>
      <t>Értelmezés: Vizsgálandó, hogy a könyvvizsgálói jelentés dátumáig a vélemény kialakításához szükséges minden könyvvizsgálati bizonyítékot beszereztek, valamint az elvégzett munka áttekintése is megtörtént eddig az időpontig, és mindezek a könyvvizsgálati dokumentációból is megállapíthatóak.</t>
    </r>
  </si>
  <si>
    <r>
      <t xml:space="preserve">A teljességi nyilatkozat és a vezetés által aláírt  beszámoló dátumai összhangban vannak-e a könyvvizsgálói jelentés dátumával? </t>
    </r>
    <r>
      <rPr>
        <i/>
        <sz val="10"/>
        <color indexed="8"/>
        <rFont val="Times New Roman"/>
        <family val="1"/>
        <charset val="238"/>
      </rPr>
      <t>Értelmezés: a válasz akkor is NEM, ha valamelyik dokumemtum nem áll rendelkezésre.</t>
    </r>
  </si>
  <si>
    <r>
      <t xml:space="preserve"> A könyvvizsgálói jelentés tagolása, szerkezeti felépítése megfelel-e a standard előírásoknak? </t>
    </r>
    <r>
      <rPr>
        <i/>
        <sz val="10"/>
        <color indexed="8"/>
        <rFont val="Times New Roman"/>
        <family val="1"/>
        <charset val="238"/>
      </rPr>
      <t>Értelmezés: a kérdés a jelentés tagolására és szerkezeti felépítésére, formai, megfogalmazási és szerkezeti megfelelésére vonatkozik és nem arra, hogy a könyvvizsgáló levont következtetése szakmailag megalapozott és helytálló-</t>
    </r>
    <r>
      <rPr>
        <sz val="10"/>
        <color indexed="8"/>
        <rFont val="Times New Roman"/>
        <family val="1"/>
        <charset val="238"/>
      </rPr>
      <t xml:space="preserve">e. </t>
    </r>
  </si>
  <si>
    <r>
      <t xml:space="preserve">A könyvvizsgáló a könyvvizsgálói véleményét a standardelőírásoknak megfelelő szövegezéssel fogalmazta-e meg?
</t>
    </r>
    <r>
      <rPr>
        <i/>
        <sz val="10"/>
        <color indexed="8"/>
        <rFont val="Times New Roman"/>
        <family val="1"/>
        <charset val="238"/>
      </rPr>
      <t xml:space="preserve">Értelmezés: A kérdés a  könyvvizsgálói jelentésben megfogalmazott vélemény formai/megfogalmazási megfelelésére és nem arra vonatkozik, hogy a vélemény szakmailag helytálló-e, a könyvvizsgálói jelentés megfelelően alátámasztott-e. </t>
    </r>
  </si>
  <si>
    <r>
      <t>Szükség volt-e a könyvvizsgálói jelentésben az „Egyéb információk” vagy más megfelelő címmel ellátott külön szakasz alkalmazására, annak beépítése megtörtént-e és az egyéb információk szakaszban megfogalmazottak a standard előírásoknak megfelelnek-e?</t>
    </r>
    <r>
      <rPr>
        <i/>
        <sz val="10"/>
        <color indexed="8"/>
        <rFont val="Times New Roman"/>
        <family val="1"/>
        <charset val="238"/>
      </rPr>
      <t xml:space="preserve">  (Pl. az üzleti jelentésről,  vagy más, egyéb információnak minősülő dokumentumról )."Egyéb információk" szakasz hiányában - amennyiben az nem is lenne indokolt - a kérdés nem értelmezhető. Szükségtelenül alkalmazott "Egyéb információk" szakasz esetén a kérdésre adott válasz NEM.</t>
    </r>
  </si>
  <si>
    <r>
      <t>Szükség volt-e a könyvvizsgálói jelentésben egyéb jelentéstételi felelősséggel foglalkozni és a „Jelentés egyéb jogi és szabályozói
követelményekről” cím/szakasz elhelyezése, tagolása és tartalmi megfogalmazása megfelelt-e a standard előírásainak?
"</t>
    </r>
    <r>
      <rPr>
        <i/>
        <sz val="10"/>
        <color indexed="8"/>
        <rFont val="Times New Roman"/>
        <family val="1"/>
        <charset val="238"/>
      </rPr>
      <t>Jelentés egyéb jogi és szabályozói követelményekről” cím/szakasz hiányában - amennyiben az nem is lenne indokolt - a kérdés nem értelmezhető. Szükségtelenül alkalmazott "Jelentés egyéb jogi és szabályozói követelményekről” cím/szakasz esetén a kérdésre adott válasz NEM.</t>
    </r>
  </si>
  <si>
    <r>
      <t xml:space="preserve">Eleget tett-e a könyvvizsgáló a jogszabályokban előírt egyéb jelentéstételi kötelezettségének? 
</t>
    </r>
    <r>
      <rPr>
        <i/>
        <sz val="10"/>
        <color indexed="8"/>
        <rFont val="Times New Roman"/>
        <family val="1"/>
        <charset val="238"/>
      </rPr>
      <t xml:space="preserve">(Pl. számviteli szétválasztásról való jelentéstétel stb.) </t>
    </r>
  </si>
  <si>
    <r>
      <t xml:space="preserve">A kérdésre adott IGEN válasz egy pontnak számít, míg a  NEM válasz esetén a megbízás eredményének kiszámításakor az igen és nem válaszok összes darabszámának </t>
    </r>
    <r>
      <rPr>
        <b/>
        <u/>
        <sz val="10"/>
        <color indexed="10"/>
        <rFont val="Times New Roman"/>
        <family val="1"/>
        <charset val="238"/>
      </rPr>
      <t xml:space="preserve">40 </t>
    </r>
    <r>
      <rPr>
        <i/>
        <sz val="10"/>
        <color indexed="8"/>
        <rFont val="Times New Roman"/>
        <family val="1"/>
        <charset val="238"/>
      </rPr>
      <t xml:space="preserve">%-ával kell megnövelni a figyelembe vett kérdésszámot. </t>
    </r>
  </si>
  <si>
    <t xml:space="preserve">A kérdésre adott IGEN válasz egy pontnak számít, míg a  NEM válasz esetén a megbízás eredményének kiszámításakor az igen és nem válaszok összes darabszámának 40 %-ával kell megnövelni a figyelembe vett kérdésszámot. </t>
  </si>
  <si>
    <r>
      <t xml:space="preserve">A Magyar Nemzeti Könyvvizsgálati Standardoknak való megfelelés értékelését a kérdőív egészére kell elvégezni, "megfelelt” </t>
    </r>
    <r>
      <rPr>
        <i/>
        <strike/>
        <sz val="10"/>
        <color rgb="FFFF0000"/>
        <rFont val="Times New Roman"/>
        <family val="1"/>
        <charset val="238"/>
      </rPr>
      <t>(1 pont)</t>
    </r>
    <r>
      <rPr>
        <i/>
        <sz val="10"/>
        <rFont val="Times New Roman"/>
        <family val="1"/>
        <charset val="238"/>
      </rPr>
      <t xml:space="preserve">, "megfelelt, megjegyzéssel" </t>
    </r>
    <r>
      <rPr>
        <i/>
        <strike/>
        <sz val="10"/>
        <color rgb="FFFF0000"/>
        <rFont val="Times New Roman"/>
        <family val="1"/>
        <charset val="238"/>
      </rPr>
      <t>(2 pont)</t>
    </r>
    <r>
      <rPr>
        <i/>
        <sz val="10"/>
        <rFont val="Times New Roman"/>
        <family val="1"/>
        <charset val="238"/>
      </rPr>
      <t xml:space="preserve">, "nem felelt meg” </t>
    </r>
    <r>
      <rPr>
        <i/>
        <strike/>
        <sz val="10"/>
        <color rgb="FFFF0000"/>
        <rFont val="Times New Roman"/>
        <family val="1"/>
        <charset val="238"/>
      </rPr>
      <t>(3 pont)</t>
    </r>
    <r>
      <rPr>
        <i/>
        <sz val="10"/>
        <rFont val="Times New Roman"/>
        <family val="1"/>
        <charset val="238"/>
      </rPr>
      <t xml:space="preserve"> kategóriákba való besorolással</t>
    </r>
  </si>
  <si>
    <r>
      <t>A kérdésekre adott igen válaszok az igen és nem válaszok összes számának 80</t>
    </r>
    <r>
      <rPr>
        <i/>
        <sz val="10"/>
        <color rgb="FFFF0000"/>
        <rFont val="Times New Roman"/>
        <family val="1"/>
        <charset val="238"/>
      </rPr>
      <t>.00</t>
    </r>
    <r>
      <rPr>
        <i/>
        <sz val="10"/>
        <color theme="1"/>
        <rFont val="Times New Roman"/>
        <family val="1"/>
        <charset val="238"/>
      </rPr>
      <t xml:space="preserve"> %-t meghaladják:</t>
    </r>
  </si>
  <si>
    <r>
      <t>A kérdésekre adott igen válaszok az igen és nem válaszok összes számának 60</t>
    </r>
    <r>
      <rPr>
        <i/>
        <sz val="10"/>
        <color rgb="FFFF0000"/>
        <rFont val="Times New Roman"/>
        <family val="1"/>
        <charset val="238"/>
      </rPr>
      <t>.00</t>
    </r>
    <r>
      <rPr>
        <i/>
        <sz val="10"/>
        <color theme="1"/>
        <rFont val="Times New Roman"/>
        <family val="1"/>
        <charset val="238"/>
      </rPr>
      <t xml:space="preserve"> és </t>
    </r>
    <r>
      <rPr>
        <i/>
        <sz val="10"/>
        <color rgb="FFFF0000"/>
        <rFont val="Times New Roman"/>
        <family val="1"/>
        <charset val="238"/>
      </rPr>
      <t>79.99</t>
    </r>
    <r>
      <rPr>
        <i/>
        <sz val="10"/>
        <color theme="1"/>
        <rFont val="Times New Roman"/>
        <family val="1"/>
        <charset val="238"/>
      </rPr>
      <t xml:space="preserve"> %-a közé esnek:</t>
    </r>
  </si>
  <si>
    <r>
      <t xml:space="preserve">A kérdésekre adott igen válaszok nem érik el az igen és nem válaszok összes számának </t>
    </r>
    <r>
      <rPr>
        <i/>
        <sz val="10"/>
        <color rgb="FFFF0000"/>
        <rFont val="Times New Roman"/>
        <family val="1"/>
        <charset val="238"/>
      </rPr>
      <t>60.00</t>
    </r>
    <r>
      <rPr>
        <i/>
        <sz val="10"/>
        <color theme="1"/>
        <rFont val="Times New Roman"/>
        <family val="1"/>
        <charset val="238"/>
      </rPr>
      <t xml:space="preserve"> %-át:</t>
    </r>
  </si>
  <si>
    <r>
      <t xml:space="preserve">Értelmező kérdések:
-  </t>
    </r>
    <r>
      <rPr>
        <i/>
        <sz val="10"/>
        <color indexed="8"/>
        <rFont val="Times New Roman"/>
        <family val="1"/>
        <charset val="238"/>
      </rPr>
      <t>a megbízásról van-e mindkét fél által aláírt hatályos szerződés,  az megfelel-e a Ptk. előírásainak (</t>
    </r>
    <r>
      <rPr>
        <b/>
        <i/>
        <sz val="10"/>
        <color rgb="FFFF0000"/>
        <rFont val="Times New Roman"/>
        <family val="1"/>
        <charset val="238"/>
      </rPr>
      <t xml:space="preserve">gazdasági társaságok esetében </t>
    </r>
    <r>
      <rPr>
        <i/>
        <sz val="10"/>
        <color indexed="8"/>
        <rFont val="Times New Roman"/>
        <family val="1"/>
        <charset val="238"/>
      </rPr>
      <t>minimális, illetve maximális időtartam, 90 napon belüli megkötés stb.)?</t>
    </r>
  </si>
  <si>
    <r>
      <t xml:space="preserve">- </t>
    </r>
    <r>
      <rPr>
        <i/>
        <sz val="10"/>
        <color indexed="8"/>
        <rFont val="Times New Roman"/>
        <family val="1"/>
        <charset val="238"/>
      </rPr>
      <t xml:space="preserve">a szerződés tartalmazza-e a standardokban megfogalmazott alábbi lényeges elemeket
- hivatkozás a Magyar Nemzeti Könyvvizsgálati Standardokra,
- a könyvvizsgáló jogai és felelőssége,
- a vezetés jogai és felelőssége,
- a pénzügyi kimutatások elkészítésére vonatkozó pénzügyi beszámolási keretelvek azonosítása,
- a könyvvizsgáló által kibocsátandó jelentésre való hivatkozás,
- a megbízási díj meghatározása?             </t>
    </r>
  </si>
  <si>
    <t xml:space="preserve">A gazdálkodó és környezete megismerése céljából végzett kockázatbecslési eljárások kiterjedtek-e  valamennyi olyan ismeretre, amelyeket a standard előír?
</t>
  </si>
  <si>
    <t>Mérlegelték-e, hogy a megszerzett ismeretek alapján az eredendő kockázati tényezők hogyan és milyen mértékben befolyásolják a pénzügyi kimutatások állításainak lényeges hibás állításra való fogékonyságát?</t>
  </si>
  <si>
    <r>
      <t>2.1.</t>
    </r>
    <r>
      <rPr>
        <b/>
        <sz val="10"/>
        <color rgb="FFFF0000"/>
        <rFont val="Times New Roman"/>
        <family val="1"/>
        <charset val="238"/>
      </rPr>
      <t>2</t>
    </r>
  </si>
  <si>
    <r>
      <t>2.1.</t>
    </r>
    <r>
      <rPr>
        <b/>
        <sz val="10"/>
        <color rgb="FFFF0000"/>
        <rFont val="Times New Roman"/>
        <family val="1"/>
        <charset val="238"/>
      </rPr>
      <t>3</t>
    </r>
  </si>
  <si>
    <r>
      <rPr>
        <sz val="10"/>
        <color rgb="FFFF0000"/>
        <rFont val="Times New Roman"/>
        <family val="1"/>
        <charset val="238"/>
      </rPr>
      <t>Felmérésre került-e a</t>
    </r>
    <r>
      <rPr>
        <sz val="10"/>
        <color theme="1"/>
        <rFont val="Times New Roman"/>
        <family val="1"/>
        <charset val="238"/>
      </rPr>
      <t>z ügyfél tevékenysége és az azzal összefüggő  külső tényezők (ágazati, szabályozási és egyéb), beleértve a vonatkozó pénzügyi beszámolási alapelveket</t>
    </r>
    <r>
      <rPr>
        <sz val="10"/>
        <color rgb="FFFF0000"/>
        <rFont val="Times New Roman"/>
        <family val="1"/>
        <charset val="238"/>
      </rPr>
      <t>?</t>
    </r>
  </si>
  <si>
    <r>
      <t>2.1.</t>
    </r>
    <r>
      <rPr>
        <b/>
        <sz val="10"/>
        <color rgb="FFFF0000"/>
        <rFont val="Times New Roman"/>
        <family val="1"/>
        <charset val="238"/>
      </rPr>
      <t>4</t>
    </r>
  </si>
  <si>
    <r>
      <rPr>
        <sz val="10"/>
        <color rgb="FFFF0000"/>
        <rFont val="Times New Roman"/>
        <family val="1"/>
        <charset val="238"/>
      </rPr>
      <t>Megtörtént-e a</t>
    </r>
    <r>
      <rPr>
        <sz val="10"/>
        <color theme="1"/>
        <rFont val="Times New Roman"/>
        <family val="1"/>
        <charset val="238"/>
      </rPr>
      <t xml:space="preserve"> gazdálkodó teljesítményének, mérlegének és eredménykimutatásának áttekintése és elemzése, célok és stratégiák, </t>
    </r>
    <r>
      <rPr>
        <sz val="10"/>
        <color rgb="FFFF0000"/>
        <rFont val="Times New Roman"/>
        <family val="1"/>
        <charset val="238"/>
      </rPr>
      <t>az ügyfél számviteli politikáit és azok bármely változtatásának okait</t>
    </r>
    <r>
      <rPr>
        <sz val="10"/>
        <color theme="1"/>
        <rFont val="Times New Roman"/>
        <family val="1"/>
        <charset val="238"/>
      </rPr>
      <t>, valamint a kapcsolódó üzleti kockázatok megismerése.</t>
    </r>
  </si>
  <si>
    <r>
      <t>2.1.</t>
    </r>
    <r>
      <rPr>
        <b/>
        <sz val="10"/>
        <color rgb="FFFF0000"/>
        <rFont val="Times New Roman"/>
        <family val="1"/>
        <charset val="238"/>
      </rPr>
      <t>5</t>
    </r>
  </si>
  <si>
    <t>Felmérésre került-e az ügyfél szervezeti felépítése, tulajdonlása és irányítása, valamint üzleti modellje, beleértve, hogy az üzleti modell milyen mértékben integrálja az IT használatát.</t>
  </si>
  <si>
    <r>
      <t xml:space="preserve">Felmérték-e </t>
    </r>
    <r>
      <rPr>
        <b/>
        <sz val="10"/>
        <color rgb="FFFF0000"/>
        <rFont val="Times New Roman"/>
        <family val="1"/>
      </rPr>
      <t>a jelentős üzleti folyamatokat</t>
    </r>
    <r>
      <rPr>
        <sz val="10"/>
        <color rgb="FFFF0000"/>
        <rFont val="Times New Roman"/>
        <family val="1"/>
        <charset val="238"/>
      </rPr>
      <t xml:space="preserve">, a belső ellenőrzési rendszert, és a felmérés kiterjedt-e a standard által megfogalmazott összetevőkre?  </t>
    </r>
    <r>
      <rPr>
        <b/>
        <sz val="10"/>
        <color rgb="FFFF0000"/>
        <rFont val="Times New Roman"/>
        <family val="1"/>
      </rPr>
      <t>A folyamat felmérés legalább egy mintán történő nyomonkövetése akkor is szükséges, amennyiben  könyvvizsgáló nem tervez támaszkodni a kontrollok működési hatékonyságára.</t>
    </r>
    <r>
      <rPr>
        <sz val="10"/>
        <color rgb="FFFF0000"/>
        <rFont val="Times New Roman"/>
        <family val="1"/>
        <charset val="238"/>
      </rPr>
      <t xml:space="preserve">
Felmérték-e a pénzügyi kimutatások egészére, valamint a jelentős ügyletcsoportokra, számlaegyenlegekre és közzétételre a lényeges hibás állítás </t>
    </r>
    <r>
      <rPr>
        <b/>
        <sz val="10"/>
        <color rgb="FFFF0000"/>
        <rFont val="Times New Roman"/>
        <family val="1"/>
      </rPr>
      <t>eredendő</t>
    </r>
    <r>
      <rPr>
        <sz val="10"/>
        <color rgb="FFFF0000"/>
        <rFont val="Times New Roman"/>
        <family val="1"/>
        <charset val="238"/>
      </rPr>
      <t xml:space="preserve"> kockázatait (külső, belső kockázatok), valamint az azokat kezelő releváns üzleti és informatikai kontrollok (úm. jelentős kockázatokat kezelő kontrollok, naplótételek feletti kontrollok, azok a kontrollok, amelyekre vonatkozóan a könyvvizsgáló a működési hatékonyság tesztelését tervezi) kiépítettségét, hatékonyságát, mint ellenőrzési kockázatot. 
Ennek megfelelően kerültek-e meghatározásra a további könyvvizsgálati eljárások jellege, ütemezése és terjedelme?
</t>
    </r>
    <r>
      <rPr>
        <i/>
        <sz val="10"/>
        <color rgb="FFFF0000"/>
        <rFont val="Times New Roman"/>
        <family val="1"/>
        <charset val="238"/>
      </rPr>
      <t>(A belső kontroll rendszer komponensei: Kontrollkörnyezet, A gazdálkodó kockázatfelmérési folyamata, A belső kontroll rendszer figyelemmel kísérését célzó folyamata.)
A beszámoló-készítés szempontjából releváns információs és kommunikációs rendszer, valamint azok a Kontrolltevékenységek, amelyek kezelik a lényeges hibás állítás állítások szintjén fennálló kockázatait.
Külső – társaság által nem befolyásolható kockázatok Pl: jogi, piaci környezet változása, kamatláb, infláció (hatása konkrét eszközök vagy kötelezettségek értékelésére, vállalkozás folytatásának elve érvényesülésére).
Belső – társaság által befolyásolható kockázatok
Pl: technológia pl. IT, finanszírozás, vevő-szállító függőség, vállalati struktúra, vállalati kultúra (hatása kontrollokra, csalás kockázatára)</t>
    </r>
  </si>
  <si>
    <r>
      <t xml:space="preserve">Az ügyfélről szerzett ismeretei alapján megfelelően választotta-e meg a könyvvizsgáló a lényegességi küszöbérték számításának alapját és mértékét? Ésszerű-e ilyen módon az előzetes adatok alapján a tervezés során meghatározott átfogó lényegesség, végrehajtási lényegesség,  valamint egyértelműen elhanyagolható hiba küszöbértéke? 
</t>
    </r>
    <r>
      <rPr>
        <i/>
        <sz val="10"/>
        <color indexed="8"/>
        <rFont val="Times New Roman"/>
        <family val="1"/>
        <charset val="238"/>
      </rPr>
      <t>Értelmezés: Többféle számítási módszer közül az fogadható el,amelyik az ügyfélről rendelkezésre álló ismeretek alapján észszerű, megalapozott és megfelel a standard követelményeinek. A számítási módszer kiválasztását a tervezési dokumentációban röviden indokolni szükséges, amely nélkül a számítási módszer önmagában nem elegendő a kérdésre adott "igen" válaszhoz.</t>
    </r>
  </si>
  <si>
    <r>
      <t xml:space="preserve">Azonosították-e , hogy milyen - az ügyfél sajátosságait figyelembe vevő - </t>
    </r>
    <r>
      <rPr>
        <b/>
        <sz val="10"/>
        <color rgb="FFFF0000"/>
        <rFont val="Times New Roman"/>
        <family val="1"/>
      </rPr>
      <t>jelentős, lényeges de nem jelentős, nem lényeges és nem jelentős</t>
    </r>
    <r>
      <rPr>
        <sz val="10"/>
        <color rgb="FFFF0000"/>
        <rFont val="Times New Roman"/>
        <family val="1"/>
        <charset val="238"/>
      </rPr>
      <t xml:space="preserve">  számlaegyenlegek, ügyletcsoportok és közzéteendő információk (együtt: „SZÜK”), valamint </t>
    </r>
    <r>
      <rPr>
        <b/>
        <sz val="10"/>
        <color rgb="FFFF0000"/>
        <rFont val="Times New Roman"/>
        <family val="1"/>
      </rPr>
      <t>releváns</t>
    </r>
    <r>
      <rPr>
        <sz val="10"/>
        <color rgb="FFFF0000"/>
        <rFont val="Times New Roman"/>
        <family val="1"/>
        <charset val="238"/>
      </rPr>
      <t xml:space="preserve"> állítások (teljesség, létezés/előfordulás, pontosság, értékelés, jogok/kötelezettségek, bemutatás/közzététel) várhatóak a beszámolóban?
Megtörtént-e az </t>
    </r>
    <r>
      <rPr>
        <b/>
        <sz val="10"/>
        <color rgb="FFFF0000"/>
        <rFont val="Times New Roman"/>
        <family val="1"/>
      </rPr>
      <t>eredendő</t>
    </r>
    <r>
      <rPr>
        <sz val="10"/>
        <color rgb="FFFF0000"/>
        <rFont val="Times New Roman"/>
        <family val="1"/>
        <charset val="238"/>
      </rPr>
      <t xml:space="preserve"> kockázatfelmérés a beszámoló és a SZÜK tekintetében az állítások szintjén? Kijelölték-e a jelentős kockázatúnak tekintett SZÜK körét és történt-e összekapcsolás </t>
    </r>
    <r>
      <rPr>
        <b/>
        <sz val="10"/>
        <color rgb="FFFF0000"/>
        <rFont val="Times New Roman"/>
        <family val="1"/>
      </rPr>
      <t>releváns</t>
    </r>
    <r>
      <rPr>
        <sz val="10"/>
        <color rgb="FFFF0000"/>
        <rFont val="Times New Roman"/>
        <family val="1"/>
        <charset val="238"/>
      </rPr>
      <t xml:space="preserve"> állításokkal? A kockázatfelmérésre vonatkozóan levont következtetéseket a tervezési dokumentációban indokolták-e pl. lényeges hibás állítás valószínűsége/hatása indoklással? A csalás kockázatával érintett területek magas </t>
    </r>
    <r>
      <rPr>
        <b/>
        <sz val="10"/>
        <color rgb="FFFF0000"/>
        <rFont val="Times New Roman"/>
        <family val="1"/>
      </rPr>
      <t>eredendő</t>
    </r>
    <r>
      <rPr>
        <sz val="10"/>
        <color rgb="FFFF0000"/>
        <rFont val="Times New Roman"/>
        <family val="1"/>
        <charset val="238"/>
      </rPr>
      <t xml:space="preserve"> kockázatúnak lettek-e meghatározva?</t>
    </r>
  </si>
  <si>
    <r>
      <t xml:space="preserve">Az azonosított kockázatoknak megfelelően határozták-e meg a könyvvizsgálati tervben, </t>
    </r>
    <r>
      <rPr>
        <b/>
        <sz val="10"/>
        <color theme="1"/>
        <rFont val="Times New Roman"/>
        <family val="1"/>
      </rPr>
      <t xml:space="preserve">releváns állításokra vonatkozó </t>
    </r>
    <r>
      <rPr>
        <sz val="10"/>
        <color theme="1"/>
        <rFont val="Times New Roman"/>
        <family val="1"/>
        <charset val="238"/>
      </rPr>
      <t>munkaprogramban az ügyfélre vonatkozó könyvvizsgálati eljárások jellegét, ütemezését és terjedelmét? Vizsgálták-e a kulcsfontosságú és jelentős könyvvizsgálói figyelmet igénylő kérdések felmerülését az ügyfélnél?</t>
    </r>
  </si>
  <si>
    <r>
      <t xml:space="preserve">Tervezett-e a könyvvizsgáló alapvető vizsgálati eljárásokat mindegyik </t>
    </r>
    <r>
      <rPr>
        <b/>
        <sz val="10"/>
        <color theme="1"/>
        <rFont val="Times New Roman"/>
        <family val="1"/>
      </rPr>
      <t>jelentős, illetve lényeges de nem jelentős</t>
    </r>
    <r>
      <rPr>
        <sz val="10"/>
        <color theme="1"/>
        <rFont val="Times New Roman"/>
        <family val="1"/>
        <charset val="238"/>
      </rPr>
      <t xml:space="preserve"> ügyletcsoport, számlaegyenleg és közzéteendő információ tekintetében, valamint a beszámoló zárási folyamataihoz kapcsolódóan? </t>
    </r>
  </si>
  <si>
    <r>
      <t xml:space="preserve">Megfelel-e a  könyvvizsgálati terv  a standard által előírt tartalomnak? 
</t>
    </r>
    <r>
      <rPr>
        <i/>
        <sz val="10"/>
        <color indexed="8"/>
        <rFont val="Times New Roman"/>
        <family val="1"/>
        <charset val="238"/>
      </rPr>
      <t xml:space="preserve">Értékelési szempontok: 
A  könyvvizsgálati tervben be kell mutatni:
* a megbízással kapcsolatos előzetes tevékenységek eredményeinek megítélését 
* a megbízás hatókörét, és a jelentéstételi célkitűzéseket
* a lényegességi szintet, a magasabb kockázatú, lényeges területek és számlaegyenlegek azonosítását
* erőforrások tervezését, szakértők bevonását, a könyvvizsgálat ütemezését, </t>
    </r>
    <r>
      <rPr>
        <i/>
        <sz val="10"/>
        <color rgb="FFFF0000"/>
        <rFont val="Times New Roman"/>
        <family val="1"/>
        <charset val="238"/>
      </rPr>
      <t xml:space="preserve">megbízás minőségét áttekintését végző személy (amennyiben releváns) </t>
    </r>
    <r>
      <rPr>
        <i/>
        <sz val="10"/>
        <color indexed="8"/>
        <rFont val="Times New Roman"/>
        <family val="1"/>
        <charset val="238"/>
      </rPr>
      <t xml:space="preserve">kijelölését
* a beszámoló szintjén becsült kockázatokat és a kockázat-becslési eljárások tervezett jellegét, ütemezését és terjedelmét
* az állítások szintjén a </t>
    </r>
    <r>
      <rPr>
        <b/>
        <i/>
        <sz val="10"/>
        <color rgb="FF000000"/>
        <rFont val="Times New Roman"/>
        <family val="1"/>
      </rPr>
      <t>jelentős és lényeges de nem jelentős</t>
    </r>
    <r>
      <rPr>
        <i/>
        <sz val="10"/>
        <color indexed="8"/>
        <rFont val="Times New Roman"/>
        <family val="1"/>
        <charset val="238"/>
      </rPr>
      <t xml:space="preserve"> ügyletcsoportoknál, számlaegyenlegeknél és a közzéteendő információknál előforduló becsült kockázatokat, és az azokra válaszként meghatározott  könyvvizsgálati eljárások tervezett jellegét, ütemezését és terjedelmét
* a csalás kockázatának a könyvvizsgáló általi felmérését és a kockázatokra válaszul adott könyvvizsgálati eljárásokat</t>
    </r>
    <r>
      <rPr>
        <i/>
        <sz val="10"/>
        <color theme="1"/>
        <rFont val="Times New Roman"/>
        <family val="1"/>
        <charset val="238"/>
      </rPr>
      <t xml:space="preserve">
</t>
    </r>
    <r>
      <rPr>
        <i/>
        <sz val="10"/>
        <color rgb="FFFF0000"/>
        <rFont val="Times New Roman"/>
        <family val="1"/>
        <charset val="238"/>
      </rPr>
      <t>* a könyvvizsgálati terv felülvizsgálatát (amennyiben releváns)</t>
    </r>
    <r>
      <rPr>
        <i/>
        <sz val="10"/>
        <rFont val="Times New Roman"/>
        <family val="1"/>
        <charset val="238"/>
      </rPr>
      <t xml:space="preserve">
* a végrehajtani tervezett további könyvvizsgálati eljárások jellegét, ütemezését és terjedelmét (ez a munkaprogram, amely készülhet különálló dokumentumként is)</t>
    </r>
  </si>
  <si>
    <r>
      <t xml:space="preserve">A könyvvizsgálati terv és a könyvvizsgálati munkaprogram elegendő-e a </t>
    </r>
    <r>
      <rPr>
        <sz val="10"/>
        <color rgb="FFFF0000"/>
        <rFont val="Times New Roman"/>
        <family val="1"/>
        <charset val="238"/>
      </rPr>
      <t>megbízásért felelős munkacsoport tagjainak</t>
    </r>
    <r>
      <rPr>
        <sz val="10"/>
        <color theme="1"/>
        <rFont val="Times New Roman"/>
        <family val="1"/>
        <charset val="238"/>
      </rPr>
      <t xml:space="preserve"> megfelelő irányítására és azt a közreműködők megismerték-e? (Aláírások.)  </t>
    </r>
  </si>
  <si>
    <r>
      <t xml:space="preserve">A  könyvvizsgáló jelentős kockázatnak minősítette-a kontrollok vezetés általi felülírásából származó lényeges hibás állítás kockázatát és válaszként elvégezte-e legalább az alkalmazott számviteli becslések megítélését és tesztelte-e a főkönyvben rögzített </t>
    </r>
    <r>
      <rPr>
        <b/>
        <sz val="10"/>
        <color theme="1"/>
        <rFont val="Times New Roman"/>
        <family val="1"/>
      </rPr>
      <t>záráshoz kapcsolódó</t>
    </r>
    <r>
      <rPr>
        <sz val="10"/>
        <color theme="1"/>
        <rFont val="Times New Roman"/>
        <family val="1"/>
        <charset val="238"/>
      </rPr>
      <t xml:space="preserve"> naplótételeket és egyéb helyesbítéseket? </t>
    </r>
    <r>
      <rPr>
        <sz val="10"/>
        <color rgb="FFFF0000"/>
        <rFont val="Times New Roman"/>
        <family val="1"/>
        <charset val="238"/>
      </rPr>
      <t>A szokatlan tranzakciók észszerűségét kiértékelte-e?</t>
    </r>
  </si>
  <si>
    <r>
      <t xml:space="preserve">Tartalmaz-e a beszerzett teljességi nyilatkozat minden szükséges általános és ügyfélspecifikus nyilatkozatot, összhangban a vonatkozó könyvvizsgálati standardok követelményeivel?                                                             
</t>
    </r>
    <r>
      <rPr>
        <i/>
        <sz val="10"/>
        <color indexed="8"/>
        <rFont val="Times New Roman"/>
        <family val="1"/>
        <charset val="238"/>
      </rPr>
      <t>(Amennyiben nem szereztek be teljességi nyilatkozatot, a kérdésre NEM a válasz. A jogi nyilatkozattétel elmaradása a 3.11. kérdésnél külön értékelendő, az önmagában e kérdésnél nem eredményez NEM választ.)</t>
    </r>
  </si>
  <si>
    <r>
      <t xml:space="preserve">Azonosították-e az adott területhez rendelhető ügyletcsoportokat (gazdasági eseményeket, azok csoportosítását), számlaegyenlegeket, </t>
    </r>
    <r>
      <rPr>
        <sz val="10"/>
        <color rgb="FFFF0000"/>
        <rFont val="Times New Roman"/>
        <family val="1"/>
        <charset val="238"/>
      </rPr>
      <t>közzétételeket,</t>
    </r>
    <r>
      <rPr>
        <sz val="10"/>
        <color theme="1"/>
        <rFont val="Times New Roman"/>
        <family val="1"/>
        <charset val="238"/>
      </rPr>
      <t xml:space="preserve"> valamint az ezekhez kapcsolódó </t>
    </r>
    <r>
      <rPr>
        <sz val="10"/>
        <color rgb="FFFF0000"/>
        <rFont val="Times New Roman"/>
        <family val="1"/>
        <charset val="238"/>
      </rPr>
      <t>releváns</t>
    </r>
    <r>
      <rPr>
        <sz val="10"/>
        <color theme="1"/>
        <rFont val="Times New Roman"/>
        <family val="1"/>
        <charset val="238"/>
      </rPr>
      <t xml:space="preserve"> állításokat (létezés, teljesség, értékelés, bemutatás, közzététel stb.)?</t>
    </r>
  </si>
  <si>
    <r>
      <t xml:space="preserve">Minden egyes </t>
    </r>
    <r>
      <rPr>
        <sz val="10"/>
        <color rgb="FFFF0000"/>
        <rFont val="Times New Roman"/>
        <family val="1"/>
        <charset val="238"/>
      </rPr>
      <t xml:space="preserve">releváns </t>
    </r>
    <r>
      <rPr>
        <sz val="10"/>
        <color theme="1"/>
        <rFont val="Times New Roman"/>
        <family val="1"/>
        <charset val="238"/>
      </rPr>
      <t xml:space="preserve">állítás tekintetében elegendő és megfelelő könyvvizsgálati bizonyítékot gyűjtöttek-e be a területen azonosított ügyletcsoportok, számlaegyenlegek és közzétett információk vonatkozásában? </t>
    </r>
  </si>
  <si>
    <r>
      <t xml:space="preserve">auditált időszak során előforduló ügyletcsoportokkal, eseményekkel kapcsolatos </t>
    </r>
    <r>
      <rPr>
        <i/>
        <sz val="10"/>
        <color rgb="FFFF0000"/>
        <rFont val="Times New Roman"/>
        <family val="1"/>
        <charset val="238"/>
      </rPr>
      <t xml:space="preserve">lehetséges releváns </t>
    </r>
    <r>
      <rPr>
        <i/>
        <sz val="10"/>
        <color theme="1"/>
        <rFont val="Times New Roman"/>
        <family val="1"/>
        <charset val="238"/>
      </rPr>
      <t>állítások: előfordulás, teljesség, pontosság, időszakok közötti elhatárolás, besorolás</t>
    </r>
  </si>
  <si>
    <r>
      <t xml:space="preserve">az időszak végi számlaegyenlegekkel kapcsolatos </t>
    </r>
    <r>
      <rPr>
        <i/>
        <sz val="10"/>
        <color rgb="FFFF0000"/>
        <rFont val="Times New Roman"/>
        <family val="1"/>
        <charset val="238"/>
      </rPr>
      <t>lehetséges releváns</t>
    </r>
    <r>
      <rPr>
        <i/>
        <sz val="10"/>
        <color theme="1"/>
        <rFont val="Times New Roman"/>
        <family val="1"/>
        <charset val="238"/>
      </rPr>
      <t xml:space="preserve"> állítások: létezés, jogok és kötelezettségek, teljesség, értékelés és csoportosítás.</t>
    </r>
  </si>
  <si>
    <r>
      <t xml:space="preserve">a bemutatással és a közzététellel kapcsolatos </t>
    </r>
    <r>
      <rPr>
        <i/>
        <sz val="10"/>
        <color rgb="FFFF0000"/>
        <rFont val="Times New Roman"/>
        <family val="1"/>
        <charset val="238"/>
      </rPr>
      <t xml:space="preserve">lehetséges releváns </t>
    </r>
    <r>
      <rPr>
        <i/>
        <sz val="10"/>
        <color theme="1"/>
        <rFont val="Times New Roman"/>
        <family val="1"/>
        <charset val="238"/>
      </rPr>
      <t>állítások:előfordulás, valamint jogok és kötelezettségek, teljesség, besorolás és érthetőség.</t>
    </r>
  </si>
  <si>
    <r>
      <t xml:space="preserve">Dokumentáltan elvégezték-e a szükséges eljárásokat a lényeges hibás állítás kockázatát képező számviteli becslések ellenőrzése tekintetében?
Azonosította-e a becsléssel érintett </t>
    </r>
    <r>
      <rPr>
        <b/>
        <sz val="10"/>
        <color rgb="FFFF0000"/>
        <rFont val="Times New Roman"/>
        <family val="1"/>
      </rPr>
      <t>releváns</t>
    </r>
    <r>
      <rPr>
        <sz val="10"/>
        <color rgb="FFFF0000"/>
        <rFont val="Times New Roman"/>
        <family val="1"/>
        <charset val="238"/>
      </rPr>
      <t xml:space="preserve"> állításokat? Megállapította-e a becslésekhez kapcsolódó jelentős kockázatokat pl. vezetés elfogultsága? A becslés természetétől függően megértette annak elszámolásának rendszerét valamint a kockázatokat kezelő releváns üzleti és informatikai kontrollokat, és emellett vagy visszamérte-e a korábbi becslések megbízhatóságát, vagy újrakalkulálta-e a becsléseket? Ellenőrizte-e a fordulónap utáni eseményeket?</t>
    </r>
  </si>
  <si>
    <r>
      <t xml:space="preserve">Egyeztették-e a végleges mérleget és ereménykimutatást a könyvvizsgálati munkaterületek összesítését/összefoglalását tartalmazó munkalapokkal és megtörténtek-e a </t>
    </r>
    <r>
      <rPr>
        <sz val="10"/>
        <color rgb="FFFF0000"/>
        <rFont val="Times New Roman"/>
        <family val="1"/>
        <charset val="238"/>
      </rPr>
      <t>belső minőségirányítási rendszer (MIR)</t>
    </r>
    <r>
      <rPr>
        <sz val="10"/>
        <color theme="1"/>
        <rFont val="Times New Roman"/>
        <family val="1"/>
        <charset val="238"/>
      </rPr>
      <t xml:space="preserve"> szerinti szükséges áttekintések? 
(Megjegyzés: az összesítést tartalmazó dokumetumok például a főlapok, vagy más ugyanilyen szerepet betöltő munkalapok lehetnek.)</t>
    </r>
  </si>
  <si>
    <r>
      <t xml:space="preserve">A megbízás elfogadása és végrehajtása során teljesültek -e a függetlenségre, összeegyeztethetlenségre, alkalmasságra vonatkozó előírások?
</t>
    </r>
    <r>
      <rPr>
        <i/>
        <sz val="12"/>
        <color indexed="8"/>
        <rFont val="Times New Roman"/>
        <family val="1"/>
        <charset val="238"/>
      </rPr>
      <t xml:space="preserve">Értelmezési szempontok:
Függetlenség                                                                                     
amennyiben a megbízás kapcsán a könyvvizsgáló,  vagy a könyvvizsgáló cég függetlenségét mindenképpen veszélyeztető körülmény fennállása állapítható meg, vagy konkrét esetben olyan közvetett függő helyzet áll fenn, amely fenyegetetttség a biztosítási intézkedések alkalmazával sem hárítható el/csökkenthető elfogadható szintűre, a kérdésre NEM választ kell adni.                                                                                                                                                                                                                      Összeegyeztethetetlenség
amennyiben  a könyvvizsgáló,  a könyvvizsgáló cég, illetve az etikai szabályzatban megjelölt egyéb természetes személy és gazdálkodó szervezet által nyújtott szakmai szolgáltatás vagy egyéb tevékenység a könyvvizsgáló, könyvvizsgáló cég objektivitását (a könyvvizsgálói tevékenység megfelelő ellátását) fenyegeti és a fenyegetettség elhárítása/elfogadható szintűre való csökkentése nem lehetséges, a kérdésre NEM választ kell adni).                              
Alkalmasság
amennyiben külön jogszabály rendelkezései alapján speciális minősítés szükséges az adott megbízáshoz, és a megbízás elfogadásakor  a könyvvizsgáló, vagy a könyvvizsgáló cég nem rendelkezett a speciális minősítéssel, NEM választ kell adni. 
</t>
    </r>
    <r>
      <rPr>
        <sz val="12"/>
        <color indexed="8"/>
        <rFont val="Times New Roman"/>
        <family val="1"/>
        <charset val="238"/>
      </rPr>
      <t>Az 1.1. kérdésre adott "NEM" válasz önmagában egyik értelmezési szempont esetén sem eredményez a kérdésre nemleges választ. 
A helyszíni vizsgálatot az ellenőrzési kérdőív kitöltésével NEM válasz esetén is le kell folytatni. Amennyiben a bizottság a kérdésre adott "NEM" választ megalapozottnak tartja, úgy az ellenőrzési kérdőív további kérdéseire adott valamennyi „IGEN” válasz „NEM”válaszra módosul és a minőségellenőrzés eredménye kizárólag "Nem felelt meg" lehet.</t>
    </r>
  </si>
  <si>
    <r>
      <t xml:space="preserve"> - Kkt. 62. § (3)</t>
    </r>
    <r>
      <rPr>
        <sz val="10"/>
        <color rgb="FFFF0000"/>
        <rFont val="Times New Roman"/>
        <family val="1"/>
        <charset val="238"/>
      </rPr>
      <t>-(5)</t>
    </r>
    <r>
      <rPr>
        <sz val="10"/>
        <color theme="1"/>
        <rFont val="Times New Roman"/>
        <family val="1"/>
        <charset val="238"/>
      </rPr>
      <t xml:space="preserve"> és (8),
 - ISA 220 / </t>
    </r>
    <r>
      <rPr>
        <sz val="10"/>
        <color rgb="FFFF0000"/>
        <rFont val="Times New Roman"/>
        <family val="1"/>
        <charset val="238"/>
      </rPr>
      <t>16-28,</t>
    </r>
    <r>
      <rPr>
        <sz val="10"/>
        <color theme="1"/>
        <rFont val="Times New Roman"/>
        <family val="1"/>
        <charset val="238"/>
      </rPr>
      <t xml:space="preserve"> 
 - Etikai szabályzat </t>
    </r>
    <r>
      <rPr>
        <sz val="10"/>
        <color rgb="FFFF0000"/>
        <rFont val="Times New Roman"/>
        <family val="1"/>
        <charset val="238"/>
      </rPr>
      <t xml:space="preserve">35-49. </t>
    </r>
    <r>
      <rPr>
        <sz val="10"/>
        <color theme="1"/>
        <rFont val="Times New Roman"/>
        <family val="1"/>
        <charset val="238"/>
      </rPr>
      <t>pontja,
 - IESBA Kódex</t>
    </r>
    <r>
      <rPr>
        <sz val="10"/>
        <color rgb="FFFF0000"/>
        <rFont val="Times New Roman"/>
        <family val="1"/>
        <charset val="238"/>
      </rPr>
      <t xml:space="preserve"> 4a fejezete</t>
    </r>
    <r>
      <rPr>
        <sz val="10"/>
        <color theme="1"/>
        <rFont val="Times New Roman"/>
        <family val="1"/>
        <charset val="238"/>
      </rPr>
      <t>,                
 - s</t>
    </r>
    <r>
      <rPr>
        <sz val="10"/>
        <color rgb="FFFF0000"/>
        <rFont val="Times New Roman"/>
        <family val="1"/>
        <charset val="238"/>
      </rPr>
      <t xml:space="preserve">aját MIR szabályzat szerint,
 - ISQM1 / 29-30, 32, 34a, 34b, 34d </t>
    </r>
  </si>
  <si>
    <t xml:space="preserve"> - Kkt. 49 és 49/A. §, 
 - ISA 220 / 13-28, 
 - Etikai szabályzat 35-36, 39-49. 
 - IESBA Kódex                                                        
 - saját MIR szabályzat szerint 
 - ISQM1 / 29-30, 32, 34a, 34b, 34d</t>
  </si>
  <si>
    <r>
      <t xml:space="preserve"> </t>
    </r>
    <r>
      <rPr>
        <sz val="10"/>
        <color rgb="FFFF0000"/>
        <rFont val="Times New Roman"/>
        <family val="1"/>
        <charset val="238"/>
      </rPr>
      <t>- ISQM1 / 30,
 - saját MIR szabályzat szerint</t>
    </r>
  </si>
  <si>
    <r>
      <t xml:space="preserve"> - Ctv. 25. § (1) bekezdés h) pont, 33. és 34. §
 - ISA 250 / </t>
    </r>
    <r>
      <rPr>
        <sz val="10"/>
        <color rgb="FFFF0000"/>
        <rFont val="Times New Roman"/>
        <family val="1"/>
        <charset val="238"/>
      </rPr>
      <t xml:space="preserve">30;  </t>
    </r>
    <r>
      <rPr>
        <sz val="10"/>
        <color theme="1"/>
        <rFont val="Times New Roman"/>
        <family val="1"/>
        <charset val="238"/>
      </rPr>
      <t xml:space="preserve">
 - ISA 260 / </t>
    </r>
    <r>
      <rPr>
        <sz val="10"/>
        <color rgb="FFFF0000"/>
        <rFont val="Times New Roman"/>
        <family val="1"/>
        <charset val="238"/>
      </rPr>
      <t xml:space="preserve">11-12
 - Sztv. 155. § (6) </t>
    </r>
  </si>
  <si>
    <t xml:space="preserve"> - Kkt. 45.§, 
 - ISA 210 / 49-10</t>
  </si>
  <si>
    <r>
      <t xml:space="preserve"> </t>
    </r>
    <r>
      <rPr>
        <b/>
        <sz val="10"/>
        <color rgb="FFFF0000"/>
        <rFont val="Times New Roman"/>
        <family val="1"/>
        <charset val="238"/>
      </rPr>
      <t>- Ptk. Hatodik Könyv XXXIX. Fejezet</t>
    </r>
    <r>
      <rPr>
        <sz val="10"/>
        <color theme="1"/>
        <rFont val="Times New Roman"/>
        <family val="1"/>
        <charset val="238"/>
      </rPr>
      <t xml:space="preserve">
 - Ptk: 3:130.§
 - ISA 210 / 6, 9-10</t>
    </r>
  </si>
  <si>
    <t>Főkérdés (nem megválaszolandó), az alkérdések egyenként megválszolandók</t>
  </si>
  <si>
    <r>
      <t xml:space="preserve"> - ISA 315 / </t>
    </r>
    <r>
      <rPr>
        <sz val="10"/>
        <color rgb="FFFF0000"/>
        <rFont val="Times New Roman"/>
        <family val="1"/>
        <charset val="238"/>
      </rPr>
      <t>19-20</t>
    </r>
  </si>
  <si>
    <t xml:space="preserve"> - ISA 510 / 5</t>
  </si>
  <si>
    <r>
      <t xml:space="preserve"> - ISA 315 /</t>
    </r>
    <r>
      <rPr>
        <sz val="10"/>
        <color rgb="FFFF0000"/>
        <rFont val="Times New Roman"/>
        <family val="1"/>
        <charset val="238"/>
      </rPr>
      <t xml:space="preserve"> 19 a) (ii)</t>
    </r>
  </si>
  <si>
    <r>
      <t xml:space="preserve"> - ISA 315 /</t>
    </r>
    <r>
      <rPr>
        <sz val="10"/>
        <color rgb="FFFF0000"/>
        <rFont val="Times New Roman"/>
        <family val="1"/>
        <charset val="238"/>
      </rPr>
      <t xml:space="preserve"> 19 a) (iii)</t>
    </r>
    <r>
      <rPr>
        <sz val="10"/>
        <color theme="1"/>
        <rFont val="Times New Roman"/>
        <family val="1"/>
        <charset val="238"/>
      </rPr>
      <t xml:space="preserve">, </t>
    </r>
    <r>
      <rPr>
        <sz val="10"/>
        <color rgb="FFFF0000"/>
        <rFont val="Times New Roman"/>
        <family val="1"/>
        <charset val="238"/>
      </rPr>
      <t>b); 20
 - ISA 250 / 13-16</t>
    </r>
  </si>
  <si>
    <t xml:space="preserve"> - ISA 315 / 19 a) (i), </t>
  </si>
  <si>
    <r>
      <t xml:space="preserve"> - ISA 315 / </t>
    </r>
    <r>
      <rPr>
        <sz val="10"/>
        <color rgb="FFFF0000"/>
        <rFont val="Times New Roman"/>
        <family val="1"/>
        <charset val="238"/>
      </rPr>
      <t>21-27, 2. sz függelék</t>
    </r>
  </si>
  <si>
    <r>
      <t xml:space="preserve"> - ISA 240/16-27
 - ISA 315 / </t>
    </r>
    <r>
      <rPr>
        <sz val="10"/>
        <color rgb="FFFF0000"/>
        <rFont val="Times New Roman"/>
        <family val="1"/>
        <charset val="238"/>
      </rPr>
      <t>6, 11, 2. számú függelék</t>
    </r>
  </si>
  <si>
    <t xml:space="preserve"> - ISA 320 / 10-11, 14</t>
  </si>
  <si>
    <t xml:space="preserve"> - ISA 315 / 28-30, 32-33, 36</t>
  </si>
  <si>
    <t xml:space="preserve"> - ISA 330 / 5-23, 
 - ISA 701 / 9-10</t>
  </si>
  <si>
    <t xml:space="preserve"> - ISA 330 / 7
 - ISA 330 / 20-21  </t>
  </si>
  <si>
    <r>
      <t xml:space="preserve"> - ISA 300 </t>
    </r>
    <r>
      <rPr>
        <sz val="10"/>
        <rFont val="Times New Roman"/>
        <family val="1"/>
        <charset val="238"/>
      </rPr>
      <t>/ 6-12, 
 - ISA 330 / 5</t>
    </r>
    <r>
      <rPr>
        <sz val="10"/>
        <color theme="1"/>
        <rFont val="Times New Roman"/>
        <family val="1"/>
        <charset val="238"/>
      </rPr>
      <t xml:space="preserve">
</t>
    </r>
    <r>
      <rPr>
        <sz val="10"/>
        <color rgb="FFFF0000"/>
        <rFont val="Times New Roman"/>
        <family val="1"/>
        <charset val="238"/>
      </rPr>
      <t xml:space="preserve"> - ISA 240 / 29-31</t>
    </r>
    <r>
      <rPr>
        <sz val="10"/>
        <color theme="1"/>
        <rFont val="Times New Roman"/>
        <family val="1"/>
        <charset val="238"/>
      </rPr>
      <t xml:space="preserve">
A kisvállalkozások könyvvizsgálatánál a statégiai és tervezési dokumentumok összevonása, azoknak egy dokumentumként való elkészítése megengedett. Az átfogó könyvvizsgálati stratégia és a könyvvizsgálati terv összevonása esetén is meg kell felelni a standard tartalmi követelményének.</t>
    </r>
  </si>
  <si>
    <t xml:space="preserve"> - ISA 300 / 9</t>
  </si>
  <si>
    <t xml:space="preserve"> - ISA 570 / 10-16</t>
  </si>
  <si>
    <t xml:space="preserve"> - ISA 300 / 7-12</t>
  </si>
  <si>
    <t xml:space="preserve"> - ISA 510 / 5-6, 
 - ISA 300 / 13b,                                         
 - Etikai szabályzat 32.</t>
  </si>
  <si>
    <t xml:space="preserve"> - ISA 510 / 8</t>
  </si>
  <si>
    <t xml:space="preserve"> - ISA 240 / 25, 28-30</t>
  </si>
  <si>
    <r>
      <t xml:space="preserve"> - ISA 240 / 26, </t>
    </r>
    <r>
      <rPr>
        <sz val="10"/>
        <color rgb="FFFF0000"/>
        <rFont val="Times New Roman"/>
        <family val="1"/>
        <charset val="238"/>
      </rPr>
      <t>48</t>
    </r>
  </si>
  <si>
    <r>
      <t xml:space="preserve"> - ISA 240 / 31-3</t>
    </r>
    <r>
      <rPr>
        <sz val="10"/>
        <color rgb="FFFF0000"/>
        <rFont val="Times New Roman"/>
        <family val="1"/>
        <charset val="238"/>
      </rPr>
      <t>4</t>
    </r>
    <r>
      <rPr>
        <sz val="10"/>
        <color theme="1"/>
        <rFont val="Times New Roman"/>
        <family val="1"/>
        <charset val="238"/>
      </rPr>
      <t xml:space="preserve">, </t>
    </r>
    <r>
      <rPr>
        <sz val="10"/>
        <color rgb="FFFF0000"/>
        <rFont val="Times New Roman"/>
        <family val="1"/>
        <charset val="238"/>
      </rPr>
      <t>2. sz függelék
 - ISA 540 / 19-20</t>
    </r>
  </si>
  <si>
    <r>
      <rPr>
        <strike/>
        <sz val="10"/>
        <color theme="1"/>
        <rFont val="Times New Roman"/>
        <family val="1"/>
        <charset val="238"/>
      </rPr>
      <t xml:space="preserve"> - ISA 315 / </t>
    </r>
    <r>
      <rPr>
        <strike/>
        <sz val="10"/>
        <color rgb="FFFF0000"/>
        <rFont val="Times New Roman"/>
        <family val="1"/>
        <charset val="238"/>
      </rPr>
      <t>26., 32,</t>
    </r>
    <r>
      <rPr>
        <sz val="10"/>
        <color rgb="FFFF0000"/>
        <rFont val="Times New Roman"/>
        <family val="1"/>
        <charset val="238"/>
      </rPr>
      <t xml:space="preserve"> 
 - ISA 550 / 13-19</t>
    </r>
  </si>
  <si>
    <t xml:space="preserve"> - ISA 560 / 2, 6-7</t>
  </si>
  <si>
    <t xml:space="preserve"> - ISA 501 / 4-7</t>
  </si>
  <si>
    <t xml:space="preserve"> - ISA 505 / 2  </t>
  </si>
  <si>
    <r>
      <t xml:space="preserve"> - ISA 505 / </t>
    </r>
    <r>
      <rPr>
        <sz val="10"/>
        <color rgb="FFFF0000"/>
        <rFont val="Times New Roman"/>
        <family val="1"/>
        <charset val="238"/>
      </rPr>
      <t xml:space="preserve">2-16 </t>
    </r>
    <r>
      <rPr>
        <sz val="10"/>
        <color theme="1"/>
        <rFont val="Times New Roman"/>
        <family val="1"/>
        <charset val="238"/>
      </rPr>
      <t xml:space="preserve">
 - ISA 500 / 6</t>
    </r>
  </si>
  <si>
    <t xml:space="preserve"> - ISA 501 / 9-12</t>
  </si>
  <si>
    <t xml:space="preserve"> - ISA 505 / 2, 5, 16</t>
  </si>
  <si>
    <t xml:space="preserve"> - ISA 620 / 12
 - ISA 510 / 6</t>
  </si>
  <si>
    <t xml:space="preserve">  - ISA 580 / 10-12</t>
  </si>
  <si>
    <t xml:space="preserve"> - Sztv. 19. § (1) bekezdése                                 - MNKS 31.                                                   - ISA 230 / 14-16  </t>
  </si>
  <si>
    <r>
      <t xml:space="preserve"> - ISA 315 / </t>
    </r>
    <r>
      <rPr>
        <sz val="10"/>
        <color rgb="FFFF0000"/>
        <rFont val="Times New Roman"/>
        <family val="1"/>
        <charset val="238"/>
      </rPr>
      <t>28-30</t>
    </r>
  </si>
  <si>
    <r>
      <t xml:space="preserve"> - ISA 330 / 26   
 - ISA 500 / 6-10
</t>
    </r>
    <r>
      <rPr>
        <sz val="10"/>
        <color rgb="FFFF0000"/>
        <rFont val="Times New Roman"/>
        <family val="1"/>
        <charset val="238"/>
      </rPr>
      <t xml:space="preserve"> - ISA 530</t>
    </r>
  </si>
  <si>
    <r>
      <t xml:space="preserve"> - ISA 540 /</t>
    </r>
    <r>
      <rPr>
        <sz val="10"/>
        <color rgb="FFFF0000"/>
        <rFont val="Times New Roman"/>
        <family val="1"/>
        <charset val="238"/>
      </rPr>
      <t xml:space="preserve"> 13-29</t>
    </r>
  </si>
  <si>
    <t xml:space="preserve"> - ISA 230 / 8-9</t>
  </si>
  <si>
    <t xml:space="preserve"> - ISA 230 / 6, 8-10</t>
  </si>
  <si>
    <t xml:space="preserve"> - ISA 450 / 5-7</t>
  </si>
  <si>
    <r>
      <t xml:space="preserve"> - ISA 230 / 9.c
 - ISA 220 / </t>
    </r>
    <r>
      <rPr>
        <strike/>
        <sz val="10"/>
        <color rgb="FFFF0000"/>
        <rFont val="Times New Roman"/>
        <family val="1"/>
        <charset val="238"/>
      </rPr>
      <t xml:space="preserve">16-17 </t>
    </r>
    <r>
      <rPr>
        <sz val="10"/>
        <color rgb="FFFF0000"/>
        <rFont val="Times New Roman"/>
        <family val="1"/>
        <charset val="238"/>
      </rPr>
      <t>31-33, 36</t>
    </r>
  </si>
  <si>
    <t xml:space="preserve"> - ISA 230 / 2</t>
  </si>
  <si>
    <r>
      <t xml:space="preserve"> - ISA 220 / </t>
    </r>
    <r>
      <rPr>
        <sz val="10"/>
        <color rgb="FFFF0000"/>
        <rFont val="Times New Roman"/>
        <family val="1"/>
        <charset val="238"/>
      </rPr>
      <t>31-33</t>
    </r>
    <r>
      <rPr>
        <sz val="10"/>
        <color theme="1"/>
        <rFont val="Times New Roman"/>
        <family val="1"/>
        <charset val="238"/>
      </rPr>
      <t xml:space="preserve">
 - ISA 230 / 9</t>
    </r>
  </si>
  <si>
    <t xml:space="preserve"> - ISA 320 / 12-13
 - ISA 450 / 10</t>
  </si>
  <si>
    <t xml:space="preserve"> - ISA 450 / 8-9, 15</t>
  </si>
  <si>
    <t xml:space="preserve"> - ISA 550 / 25</t>
  </si>
  <si>
    <t xml:space="preserve"> - ISA 570 / 9-24</t>
  </si>
  <si>
    <r>
      <t xml:space="preserve"> - ISA 220 / </t>
    </r>
    <r>
      <rPr>
        <sz val="10"/>
        <color rgb="FFFF0000"/>
        <rFont val="Times New Roman"/>
        <family val="1"/>
        <charset val="238"/>
      </rPr>
      <t>40-41</t>
    </r>
    <r>
      <rPr>
        <sz val="10"/>
        <color theme="1"/>
        <rFont val="Times New Roman"/>
        <family val="1"/>
        <charset val="238"/>
      </rPr>
      <t xml:space="preserve">
 - ISA 230 / 2
 - saját </t>
    </r>
    <r>
      <rPr>
        <sz val="10"/>
        <color rgb="FFFF0000"/>
        <rFont val="Times New Roman"/>
        <family val="1"/>
        <charset val="238"/>
      </rPr>
      <t>MIR</t>
    </r>
    <r>
      <rPr>
        <sz val="10"/>
        <color theme="1"/>
        <rFont val="Times New Roman"/>
        <family val="1"/>
        <charset val="238"/>
      </rPr>
      <t xml:space="preserve"> szabályzat szerint</t>
    </r>
    <r>
      <rPr>
        <sz val="10"/>
        <color rgb="FFFF0000"/>
        <rFont val="Times New Roman"/>
        <family val="1"/>
        <charset val="238"/>
      </rPr>
      <t xml:space="preserve">
 - ISQM2 / 30</t>
    </r>
  </si>
  <si>
    <t xml:space="preserve"> - ISA 520 / 5-7</t>
  </si>
  <si>
    <t xml:space="preserve"> - ISA 700 / 10,13-15</t>
  </si>
  <si>
    <r>
      <t xml:space="preserve"> - ISA 220 / </t>
    </r>
    <r>
      <rPr>
        <sz val="10"/>
        <color rgb="FFFF0000"/>
        <rFont val="Times New Roman"/>
        <family val="1"/>
        <charset val="238"/>
      </rPr>
      <t>25-28</t>
    </r>
  </si>
  <si>
    <r>
      <t xml:space="preserve"> - ISA 260
 - ISA 265
 - ISA 230 / 10
 - ISA 705 / 30
</t>
    </r>
    <r>
      <rPr>
        <sz val="10"/>
        <color rgb="FFFF0000"/>
        <rFont val="Times New Roman"/>
        <family val="1"/>
        <charset val="238"/>
      </rPr>
      <t xml:space="preserve"> - ISA 240 / 47</t>
    </r>
  </si>
  <si>
    <r>
      <t xml:space="preserve"> - MNKS </t>
    </r>
    <r>
      <rPr>
        <sz val="10"/>
        <color rgb="FFFF0000"/>
        <rFont val="Times New Roman"/>
        <family val="1"/>
        <charset val="238"/>
      </rPr>
      <t>31</t>
    </r>
    <r>
      <rPr>
        <sz val="10"/>
        <color theme="1"/>
        <rFont val="Times New Roman"/>
        <family val="1"/>
        <charset val="238"/>
      </rPr>
      <t xml:space="preserve">. 
 - ISA 230 / 7, 13-14  </t>
    </r>
  </si>
  <si>
    <t xml:space="preserve"> - ISA 580 / 14</t>
  </si>
  <si>
    <t xml:space="preserve"> - ISA 705
 - ISA 700
 - ISA 701
 - ISA 706
 - ISA 710
 - ISA 720</t>
  </si>
  <si>
    <r>
      <t xml:space="preserve"> - ISA 700 / 24 
 - MNKS </t>
    </r>
    <r>
      <rPr>
        <sz val="10"/>
        <color rgb="FFFF0000"/>
        <rFont val="Times New Roman"/>
        <family val="1"/>
        <charset val="238"/>
      </rPr>
      <t>36.</t>
    </r>
    <r>
      <rPr>
        <sz val="10"/>
        <color theme="1"/>
        <rFont val="Times New Roman"/>
        <family val="1"/>
        <charset val="238"/>
      </rPr>
      <t xml:space="preserve"> pont
 - számviteli tv. 156§</t>
    </r>
    <r>
      <rPr>
        <sz val="10"/>
        <color rgb="FFFF0000"/>
        <rFont val="Times New Roman"/>
        <family val="1"/>
        <charset val="238"/>
      </rPr>
      <t xml:space="preserve"> (5) bekezdés</t>
    </r>
  </si>
  <si>
    <t xml:space="preserve"> - ISA 700/10-15, 20-31</t>
  </si>
  <si>
    <t xml:space="preserve"> - ISA 720 / 14-15, 21-22. 2.sz. függelék</t>
  </si>
  <si>
    <t xml:space="preserve"> - ISA 700 / 43-45
 - ISA 706 / 10-11</t>
  </si>
  <si>
    <t xml:space="preserve"> - ISA 700 / 33-36</t>
  </si>
  <si>
    <t xml:space="preserve"> - ISA 706 / 6-11 
 - ISA 570 / 22-23</t>
  </si>
  <si>
    <t xml:space="preserve"> - ISA 705 / 17-29</t>
  </si>
  <si>
    <t xml:space="preserve"> - ISA 330 / 26
 - ISA 450 / 11
 - ISA 700 / 10-18
 - ISA 705 / 6-15</t>
  </si>
  <si>
    <t xml:space="preserve"> - ISA 700 / 43-45 </t>
  </si>
  <si>
    <r>
      <t xml:space="preserve">A </t>
    </r>
    <r>
      <rPr>
        <b/>
        <sz val="10"/>
        <color rgb="FFFF0000"/>
        <rFont val="Times New Roman"/>
        <family val="1"/>
        <charset val="238"/>
      </rPr>
      <t xml:space="preserve">cégtörvény hatálya alá tartozó ügyfél vonatkozásában </t>
    </r>
    <r>
      <rPr>
        <sz val="10"/>
        <color theme="1"/>
        <rFont val="Times New Roman"/>
        <family val="1"/>
        <charset val="238"/>
      </rPr>
      <t xml:space="preserve">megtörtént-e a könyvvizsgáló megválasztásának cégbírósági bejegyzése? Cégbírósági bejegyzés hiányában a könyvvizsgáló                                                        
- jelezte-e dokumentáltan az ügyfél ügyvezetésének a cégbírósági bejegyzés szükségességét? </t>
    </r>
    <r>
      <rPr>
        <strike/>
        <sz val="10"/>
        <color theme="1"/>
        <rFont val="Times New Roman"/>
        <family val="1"/>
        <charset val="238"/>
      </rPr>
      <t xml:space="preserve">, </t>
    </r>
    <r>
      <rPr>
        <sz val="10"/>
        <color theme="1"/>
        <rFont val="Times New Roman"/>
        <family val="1"/>
        <charset val="238"/>
      </rPr>
      <t>illetve                                                                                                      
- tudja-e a megválasztását az ügyfél legfőbb</t>
    </r>
    <r>
      <rPr>
        <sz val="10"/>
        <color rgb="FFFF0000"/>
        <rFont val="Times New Roman"/>
        <family val="1"/>
        <charset val="238"/>
      </rPr>
      <t>, vagy tulajdonosi jogokat képviselő szerv</t>
    </r>
    <r>
      <rPr>
        <sz val="10"/>
        <color theme="1"/>
        <rFont val="Times New Roman"/>
        <family val="1"/>
        <charset val="238"/>
      </rPr>
      <t xml:space="preserve"> határozatával és az ahhoz igazodó (időtartam, dátum) elfogadó nyilatkozattal igazolni?
</t>
    </r>
    <r>
      <rPr>
        <b/>
        <sz val="10"/>
        <color rgb="FFFF0000"/>
        <rFont val="Times New Roman"/>
        <family val="1"/>
        <charset val="238"/>
      </rPr>
      <t>A cégtörvény hatálya alá nem tartozó ügyfél esetében a könyvvizsgáló tudja-e a megválasztását az ügyfél legfőbb szervének, vagy a tulajdonosi jogokat képviselő szerv határozatával és az ahhoz igazodó (időtartam, dátum) elfogadó nyilatkozattal igazolni.</t>
    </r>
  </si>
  <si>
    <t>A cégtörvény hatálya alá tartozó ügyfél vonatkozásában megtörtént-e a könyvvizsgáló megválasztásának cégbírósági bejegyzése? Cégbírósági bejegyzés hiányában a könyvvizsgáló                                                        
- jelezte-e dokumentáltan az ügyfél ügyvezetésének a cégbírósági bejegyzés szükségességét? , illetve                                                                                                      
- tudja-e a megválasztását az ügyfél legfőbb, vagy tulajdonosi jogokat képviselő szerv határozatával és az ahhoz igazodó (időtartam, dátum) elfogadó nyilatkozattal igazolni?
A cégtörvény hatálya alá nem tartozó ügyfél esetében a könyvvizsgáló tudja-e a megválasztását az ügyfél legfőbb szervének, vagy a tulajdonosi jogokat képviselő szerv határozatával és az ahhoz igazodó (időtartam, dátum) elfogadó nyilatkozattal igazolni.</t>
  </si>
  <si>
    <t>Nyilvános cégadatok
Tulajdonosi jogokat képviselő szerv határozata
KO-06_Cegadat_felhivas.docx</t>
  </si>
  <si>
    <t xml:space="preserve">
A könyvvizsgálati megbízásról van-e a törvényi előírásoknak és a vonatkozó könyvvizsgálati standardok követelményeinek megfelelő megbízási szerződés a megbízási dokumentációban?
</t>
  </si>
  <si>
    <r>
      <t xml:space="preserve">Elérés:
Törzsadatok felvitelével:
Dokuszerkesztő: Konyvvizsgaloi_szerzodes.docx
</t>
    </r>
    <r>
      <rPr>
        <b/>
        <sz val="12"/>
        <color rgb="FFFF0000"/>
        <rFont val="Times New Roman"/>
        <family val="1"/>
        <charset val="238"/>
      </rPr>
      <t>VAGY</t>
    </r>
    <r>
      <rPr>
        <sz val="12"/>
        <color theme="1"/>
        <rFont val="Times New Roman"/>
        <family val="1"/>
        <charset val="238"/>
      </rPr>
      <t xml:space="preserve">
Törzsadatok használata nélkül:
Dokumentumkezelő/Munkalapok/K Könyvvizsgálat végreh/1. KE Előkészítés, megbízás - KE-08_Konyvvizsgaloi_szerzodes
Végrehajtás:
Az eredetben aláírt szerződéssel rendelkezni kell. 
Figyelemmel kell lenni arra, hogy a megválasztástól számított 90. napig meg kell kötni a szerződést.
Az eredeti szkennelt,- vagy E-aláírt változat pdf dokumentumát az Iktatóba kell helyezni és onnan kell áthúzni a Dokumentumkezelő/Könyvvizsgálati dosszié/K Könyvvizsgálat végrehajtása/KE Előkészítés, Megbízás/KE-08 Könyvvizsgálói szerződés fejezetbe.
</t>
    </r>
  </si>
  <si>
    <t>Értelmező kérdések:
-  a megbízásról van-e mindkét fél által aláírt hatályos szerződés,  az megfelel-e a Ptk. előírásainak (gazdasági társaságok esetében minimális, illetve maximális időtartam, 90 napon belüli megkötés stb.)?</t>
  </si>
  <si>
    <t xml:space="preserve">- a szerződés tartalmazza-e a standardokban megfogalmazott alábbi lényeges elemeket
- hivatkozás a Magyar Nemzeti Könyvvizsgálati Standardokra,
- a könyvvizsgáló jogai és felelőssége,
- a vezetés jogai és felelőssége,
- a pénzügyi kimutatások elkészítésére vonatkozó pénzügyi beszámolási keretelvek azonosítása,
- a könyvvizsgáló által kibocsátandó jelentésre való hivatkozás,
- a megbízási díj meghatározása?             </t>
  </si>
  <si>
    <t>A Tervezés-Kockázatbecslés Módszertani útmutatója a standardok alapján készített eljárásokat írja le, melyeket programozott, és Excel táblák támogatnak. 
A tervezési és kockázatbecslési eljárások bizonytékszerzéséhez munkalap minták kapcsolódnak.
Az eljárást Videó-Dia bemutató is támogatja.
KK-Modul:
A KK Modul Súgója szintén tartalmazza a I. Technikai és II. Módszertani ismeretek leírásait.
A KK Modulban lehetőség van az időben elhúzódó eljárások Jóváhagyására és nyomonkövetésére.
A KK Modulban lehetőség van a korábbi szerkesztések tárgyévi átadás-átvételére is, melyekt a tárgyévben aktualizáslni és jóváhagyni szükséges.</t>
  </si>
  <si>
    <t>Elérés:
Módszertani útmutatók: Nyitóoldal, Leírások/AuditDok/Tervezés-Kockázatbecslés II. Módszertani.pdf, 
KK-Modul:
A KK modul esetében alkalmazni kell a Tervezés-Kockázatbecslés I. Technikai és II. Módszertani iránymutatásait.
Az iránymutatások elérhetők a KK-Modul súgójából is.</t>
  </si>
  <si>
    <t>Azonosították-e , hogy milyen - az ügyfél sajátosságait figyelembe vevő - jelentős, lényeges de nem jelentős, nem lényeges és nem jelentős  számlaegyenlegek, ügyletcsoportok és közzéteendő információk (együtt: „SZÜK”), valamint releváns állítások (teljesség, létezés/előfordulás, pontosság, értékelés, jogok/kötelezettségek, bemutatás/közzététel) várhatóak a beszámolóban?
Megtörtént-e az eredendő kockázatfelmérés a beszámoló és a SZÜK tekintetében az állítások szintjén? Kijelölték-e a jelentős kockázatúnak tekintett SZÜK körét és történt-e összekapcsolás releváns állításokkal? A kockázatfelmérésre vonatkozóan levont következtetéseket a tervezési dokumentációban indokolták-e pl. lényeges hibás állítás valószínűsége/hatása indoklással? A csalás kockázatával érintett területek magas eredendő kockázatúnak lettek-e meghatározva?</t>
  </si>
  <si>
    <t>Beszámoló kimutatások összeállítása, ellenőrzése,  Adatok exportálása
KK-Modul/Tervezés/Lényegesség/Kockázatbecslés</t>
  </si>
  <si>
    <t>Az azonosított kockázatoknak megfelelően határozták-e meg a könyvvizsgálati tervben, releváns állításokra vonatkozó munkaprogramban az ügyfélre vonatkozó könyvvizsgálati eljárások jellegét, ütemezését és terjedelmét? Vizsgálták-e a kulcsfontosságú és jelentős könyvvizsgálói figyelmet igénylő kérdések felmerülését az ügyfélnél?</t>
  </si>
  <si>
    <t xml:space="preserve">Tervezett-e a könyvvizsgáló alapvető vizsgálati eljárásokat mindegyik jelentős, illetve lényeges de nem jelentős ügyletcsoport, számlaegyenleg és közzéteendő információ tekintetében, valamint a beszámoló zárási folyamataihoz kapcsolódóan? </t>
  </si>
  <si>
    <t>Megfelel-e a  könyvvizsgálati terv  a standard által előírt tartalomnak? 
Értékelési szempontok: 
A  könyvvizsgálati tervben be kell mutatni:
* a megbízással kapcsolatos előzetes tevékenységek eredményeinek megítélését 
* a megbízás hatókörét, és a jelentéstételi célkitűzéseket
* a lényegességi szintet, a magasabb kockázatú, lényeges területek és számlaegyenlegek azonosítását
* erőforrások tervezését, szakértők bevonását, a könyvvizsgálat ütemezését, megbízás minőségét áttekintését végző személy (amennyiben releváns) kijelölését
* a beszámoló szintjén becsült kockázatokat és a kockázat-becslési eljárások tervezett jellegét, ütemezését és terjedelmét
* az állítások szintjén a jelentős és lényeges de nem jelentős ügyletcsoportoknál, számlaegyenlegeknél és a közzéteendő információknál előforduló becsült kockázatokat, és az azokra válaszként meghatározott  könyvvizsgálati eljárások tervezett jellegét, ütemezését és terjedelmét
* a csalás kockázatának a könyvvizsgáló általi felmérését és a kockázatokra válaszul adott könyvvizsgálati eljárásokat
* a könyvvizsgálati terv felülvizsgálatát (amennyiben releváns)
* a végrehajtani tervezett további könyvvizsgálati eljárások jellegét, ütemezését és terjedelmét (ez a munkaprogram, amely készülhet különálló dokumentumként is)</t>
  </si>
  <si>
    <t>Beszámoló kimutatások összeállítása, ellenőrzése,  Adatok exportálása
KK-Modul/Tervezés/Kockázatbecslés/Kockázati mátrix
ÉS
Munkaprogramszerkesztés után megfelelő Munkalapok alkalmazása</t>
  </si>
  <si>
    <t xml:space="preserve">A könyvvizsgálati terv és a könyvvizsgálati munkaprogram elegendő-e a megbízásért felelős munkacsoport tagjainak megfelelő irányítására és azt a közreműködők megismerték-e? (Aláírások.)  </t>
  </si>
  <si>
    <t>A  könyvvizsgáló jelentős kockázatnak minősítette-a kontrollok vezetés általi felülírásából származó lényeges hibás állítás kockázatát és válaszként elvégezte-e legalább az alkalmazott számviteli becslések megítélését és tesztelte-e a főkönyvben rögzített záráshoz kapcsolódó naplótételeket és egyéb helyesbítéseket? A szokatlan tranzakciók észszerűségét kiértékelte-e?</t>
  </si>
  <si>
    <t>KK-Modul/Tervezés/Megbízás jellemzői; Kockázatok felmérése; Lényegesség; Erőforrások; 
KK- Modul/Kockázatbecslés/Átekintés/Pü kimutatás; Ügyletek, egyenlegek;
KK-Modul/Kontrollok/Komponensek; Lényeges kontrollfolyamatok azonosítása
KK-Modul Kockázati mátrix
Dokumentumkezelő / Munkaprogramszerkesztő; Könyvvizsgálati dosszié; Munkalapok
VAGY
KK_2022_Kockazattervezes.xlsx
KK-06-00_Kontrollok_felmerese.xlsx
Dokumentumkezelő / Munkaprogramszerkesztő; Könyvvizsgálati dosszié; Munkalapok</t>
  </si>
  <si>
    <t>KK-02-00_Kapcs_vall.xlsx
KK-05-02_Interju_operativ_vezetessel
KK-Modul/Kontrollok
Dokumentumkezelő / Munkaprogramszerkesztő; Könyvvizsgálati dosszié; Munkalapok</t>
  </si>
  <si>
    <t>KM-BI-10-1_Keszl_leltarozas_ell.xlsx
KK-Modul
Dokumentumkezelő / Munkaprogramszerkesztő; Könyvvizsgálati dosszié; Munkalapok
Adatok tesztelése/Mintavételezés/Értékelés
VAGY
KK_2022_Kockazattervezes.xlsx
Dokumentumkezelő / Munkaprogramszerkesztő; Könyvvizsgálati dosszié; Munkalapok
Adatok tesztelése/Mintavételezés/Értékelés</t>
  </si>
  <si>
    <t>KM-BII-10-1_Kovetelesek_kor_ert.xlsx
Kötelezettségeknél, több munkalap
KK-Modul
Dokumentumkezelő / Munkaprogramszerkesztő; Könyvvizsgálati dosszié; Munkalapok
Adatok tesztelése/Mintavételezés/Értékelés
VAGY
KK_2022_Kockazattervezes.xlsx
Dokumentumkezelő / Munkaprogramszerkesztő; Könyvvizsgálati dosszié; Munkalapok
Adatok tesztelése/Mintavételezés/Értékelés</t>
  </si>
  <si>
    <t>Z-01_Attekintes_BM_5_sz_mell.xlsx
Könyvvizsgálati dosszié export
Nyomonkövetés 
alkalmazása a munkafeladatok végrehajtása során.</t>
  </si>
  <si>
    <t>Elérés:
Munkalapok\K Könyvvizsgálat végreh\5. KM Munkaprogram végrehajtása\9. Z Könyvvizsgálat zárása\
Végrehajtás:
Könyvvizsgálati dosszié export funkcióval bemutatható a teljes tartalomjegyzék, mely tartalmazza a végrehajtpott feladatok listáját és a végre nem hajtottakét is.
Munkaprogramszerkesztő nyomonkövetésével (háttérszín változtatással) ellenőrízhető és külső szemlélő számára is bemutatható a végrehajtás.</t>
  </si>
  <si>
    <t>Elérés:
Munkalapok\K Könyvvizsgálat végreh\5. KM Munkaprogram végrehajtása\9. Z Könyvvizsgálat zárása
Végrehajtás:
A programrendszer által ajánlott eljárások folyamatos végrehajtása biztosítja a megfelelő vizsgálatok időben történő lezárását.
A végrehajtott eljárások Nyomonkövetését szolgálja a Könyvvizsgálati dosszié Export.</t>
  </si>
  <si>
    <t>KK-05-01_Kontrollok_felulirasa_csalas.xlsx
KK-Modul
Dokumentumkezelő / Munkaprogramszerkesztő; Könyvvizsgálati dosszié; Munkalapok</t>
  </si>
  <si>
    <t>Külső megerősítések (egyenlegközlők) alkalmazása esetén azok kiértékelésénél figyelemmel voltak-e a vonatkozó standard előírásaira? Nem megbízható válasz, illetve vissza nem érkezett válasz esetén végrehajtott-e a könyvvizsgáló alternatív eljárásokat az adott egyenleg alátámasztásához szükséges könyvvizsgálati bizonyítékok megszerzésére?  Mérlegelték-e, hogy a nem tisztázott eltérések (a kiértékelés eredményeként fellelt hibák) összegét szükség van-e kivetíteni  a vizsgált sokaságra ? Amennyiben sor került a vizsgált egyenlegben rejlő becsült hiba kivetítéssel történő meghatározására, és a becsült hiba lényeges, mérlegelték-e ennek hatását a könyvvizsgálói véleményre?  Ennek a mérlegelésnek az elmaradása a kérdőív jelentéskészítés részénél értékelendő.
Amennyiben nem került sor külső megerősítések beszerzésére, a kérdés nem értelmezhető.</t>
  </si>
  <si>
    <r>
      <t xml:space="preserve">Külső megerősítések (egyenlegközlők) alkalmazása esetén azok kiértékelésénél figyelemmel voltak-e a vonatkozó standard előírásaira? Nem megbízható válasz, illetve vissza nem érkezett válasz esetén végrehajtott-e a könyvvizsgáló alternatív eljárásokat az adott egyenleg alátámasztásához szükséges könyvvizsgálati bizonyítékok megszerzésére?  Mérlegelték-e, hogy a nem tisztázott eltérések (a kiértékelés eredményeként fellelt hibák) összegét szükség van-e kivetíteni </t>
    </r>
    <r>
      <rPr>
        <strike/>
        <sz val="10"/>
        <color indexed="8"/>
        <rFont val="Times New Roman"/>
        <family val="1"/>
        <charset val="238"/>
      </rPr>
      <t xml:space="preserve"> </t>
    </r>
    <r>
      <rPr>
        <sz val="10"/>
        <color indexed="8"/>
        <rFont val="Times New Roman"/>
        <family val="1"/>
        <charset val="238"/>
      </rPr>
      <t xml:space="preserve">a vizsgált sokaságra ? Amennyiben sor került a vizsgált egyenlegben rejlő becsült hiba kivetítéssel történő meghatározására, és a becsült hiba lényeges, mérlegelték-e ennek hatását a könyvvizsgálói véleményre?  Ennek a mérlegelésnek az elmaradása a kérdőív jelentéskészítés részénél értékelendő.
</t>
    </r>
    <r>
      <rPr>
        <i/>
        <sz val="10"/>
        <color indexed="8"/>
        <rFont val="Times New Roman"/>
        <family val="1"/>
        <charset val="238"/>
      </rPr>
      <t>Amennyiben nem került sor külső megerősítések beszerzésére, a kérdés nem értelmezhet</t>
    </r>
    <r>
      <rPr>
        <i/>
        <sz val="10"/>
        <color rgb="FFFF0000"/>
        <rFont val="Times New Roman"/>
        <family val="1"/>
        <charset val="238"/>
      </rPr>
      <t>ő</t>
    </r>
    <r>
      <rPr>
        <i/>
        <sz val="10"/>
        <color indexed="8"/>
        <rFont val="Times New Roman"/>
        <family val="1"/>
        <charset val="238"/>
      </rPr>
      <t>.</t>
    </r>
  </si>
  <si>
    <t>Tartalmaz-e a beszerzett teljességi nyilatkozat minden szükséges általános és ügyfélspecifikus nyilatkozatot, összhangban a vonatkozó könyvvizsgálati standardok követelményeivel?                                                             
(Amennyiben nem szereztek be teljességi nyilatkozatot, a kérdésre NEM a válasz. A jogi nyilatkozattétel elmaradása a 3.11. kérdésnél külön értékelendő, az önmagában e kérdésnél nem eredményez NEM választ.)</t>
  </si>
  <si>
    <t>Azonosították-e az adott területhez rendelhető ügyletcsoportokat (gazdasági eseményeket, azok csoportosítását), számlaegyenlegeket, közzétételeket, valamint az ezekhez kapcsolódó releváns állításokat (létezés, teljesség, értékelés, bemutatás, közzététel stb.)?</t>
  </si>
  <si>
    <t xml:space="preserve">Minden egyes releváns állítás tekintetében elegendő és megfelelő könyvvizsgálati bizonyítékot gyűjtöttek-e be a területen azonosított ügyletcsoportok, számlaegyenlegek és közzétett információk vonatkozásában? </t>
  </si>
  <si>
    <t>auditált időszak során előforduló ügyletcsoportokkal, eseményekkel kapcsolatos lehetséges releváns állítások: előfordulás, teljesség, pontosság, időszakok közötti elhatárolás, besorolás</t>
  </si>
  <si>
    <t>az időszak végi számlaegyenlegekkel kapcsolatos lehetséges releváns állítások: létezés, jogok és kötelezettségek, teljesség, értékelés és csoportosítás.</t>
  </si>
  <si>
    <t>a bemutatással és a közzététellel kapcsolatos lehetséges releváns állítások:előfordulás, valamint jogok és kötelezettségek, teljesség, besorolás és érthetőség.</t>
  </si>
  <si>
    <t>Dokumentáltan elvégezték-e a szükséges eljárásokat a lényeges hibás állítás kockázatát képező számviteli becslések ellenőrzése tekintetében?
Azonosította-e a becsléssel érintett releváns állításokat? Megállapította-e a becslésekhez kapcsolódó jelentős kockázatokat pl. vezetés elfogultsága? A becslés természetétől függően megértette annak elszámolásának rendszerét valamint a kockázatokat kezelő releváns üzleti és informatikai kontrollokat, és emellett vagy visszamérte-e a korábbi becslések megbízhatóságát, vagy újrakalkulálta-e a becsléseket? Ellenőrizte-e a fordulónap utáni eseményeket?</t>
  </si>
  <si>
    <t>Egyeztették-e a végleges mérleget és ereménykimutatást a könyvvizsgálati munkaterületek összesítését/összefoglalását tartalmazó munkalapokkal és megtörténtek-e a belső minőségirányítási rendszer (MIR) szerinti szükséges áttekintések? 
(Megjegyzés: az összesítést tartalmazó dokumetumok például a főlapok, vagy más ugyanilyen szerepet betöltő munkalapok lehetnek.)</t>
  </si>
  <si>
    <r>
      <t xml:space="preserve">Beszámoló kimutatások összeállítása, ellenőrzése,  Adatok exportálása
KK-Modul/Tervezés/Kockázatbecslés/kockázati mátrix
</t>
    </r>
    <r>
      <rPr>
        <b/>
        <sz val="12"/>
        <color theme="1"/>
        <rFont val="Times New Roman"/>
        <family val="1"/>
        <charset val="238"/>
      </rPr>
      <t>ÉS</t>
    </r>
    <r>
      <rPr>
        <sz val="12"/>
        <color theme="1"/>
        <rFont val="Times New Roman"/>
        <family val="1"/>
        <charset val="238"/>
      </rPr>
      <t xml:space="preserve">
Munkaprogramszerkesztés, megfelelő Munkalapok alkalmazása</t>
    </r>
  </si>
  <si>
    <t>A Magyar Nemzeti Könyvvizsgálati Standardoknak való megfelelés értékelését a kérdőív egészére kell elvégezni, "megfelelt”, "megfelelt, megjegyzéssel", "nem felelt meg” kategóriákba való besorolással.</t>
  </si>
  <si>
    <r>
      <t xml:space="preserve"> - Kkt. 62. § (3)</t>
    </r>
    <r>
      <rPr>
        <sz val="18"/>
        <color rgb="FFFF0000"/>
        <rFont val="Times New Roman"/>
        <family val="1"/>
        <charset val="238"/>
      </rPr>
      <t>-(5)</t>
    </r>
    <r>
      <rPr>
        <sz val="18"/>
        <color theme="1"/>
        <rFont val="Times New Roman"/>
        <family val="1"/>
        <charset val="238"/>
      </rPr>
      <t xml:space="preserve"> és (8),
 - ISA 220 / </t>
    </r>
    <r>
      <rPr>
        <sz val="18"/>
        <color rgb="FFFF0000"/>
        <rFont val="Times New Roman"/>
        <family val="1"/>
        <charset val="238"/>
      </rPr>
      <t>16-28,</t>
    </r>
    <r>
      <rPr>
        <sz val="18"/>
        <color theme="1"/>
        <rFont val="Times New Roman"/>
        <family val="1"/>
        <charset val="238"/>
      </rPr>
      <t xml:space="preserve"> 
 - Etikai szabályzat </t>
    </r>
    <r>
      <rPr>
        <sz val="18"/>
        <color rgb="FFFF0000"/>
        <rFont val="Times New Roman"/>
        <family val="1"/>
        <charset val="238"/>
      </rPr>
      <t xml:space="preserve">35-49. </t>
    </r>
    <r>
      <rPr>
        <sz val="18"/>
        <color theme="1"/>
        <rFont val="Times New Roman"/>
        <family val="1"/>
        <charset val="238"/>
      </rPr>
      <t>pontja,
 - IESBA Kódex</t>
    </r>
    <r>
      <rPr>
        <sz val="18"/>
        <color rgb="FFFF0000"/>
        <rFont val="Times New Roman"/>
        <family val="1"/>
        <charset val="238"/>
      </rPr>
      <t xml:space="preserve"> 4a fejezete</t>
    </r>
    <r>
      <rPr>
        <sz val="18"/>
        <color theme="1"/>
        <rFont val="Times New Roman"/>
        <family val="1"/>
        <charset val="238"/>
      </rPr>
      <t>,                
 - s</t>
    </r>
    <r>
      <rPr>
        <sz val="18"/>
        <color rgb="FFFF0000"/>
        <rFont val="Times New Roman"/>
        <family val="1"/>
        <charset val="238"/>
      </rPr>
      <t xml:space="preserve">aját MIR szabályzat szerint,
 - ISQM1 / 29-30, 32, 34a, 34b, 34d </t>
    </r>
  </si>
  <si>
    <r>
      <t xml:space="preserve"> </t>
    </r>
    <r>
      <rPr>
        <sz val="18"/>
        <color rgb="FFFF0000"/>
        <rFont val="Times New Roman"/>
        <family val="1"/>
        <charset val="238"/>
      </rPr>
      <t>- ISQM1 / 30,
 - saját MIR szabályzat szerint</t>
    </r>
  </si>
  <si>
    <r>
      <t xml:space="preserve"> - Ctv. 25. § (1) bekezdés h) pont, 33. és 34. §
 - ISA 250 / </t>
    </r>
    <r>
      <rPr>
        <sz val="18"/>
        <color rgb="FFFF0000"/>
        <rFont val="Times New Roman"/>
        <family val="1"/>
        <charset val="238"/>
      </rPr>
      <t xml:space="preserve">30;  </t>
    </r>
    <r>
      <rPr>
        <sz val="18"/>
        <color theme="1"/>
        <rFont val="Times New Roman"/>
        <family val="1"/>
        <charset val="238"/>
      </rPr>
      <t xml:space="preserve">
 - ISA 260 / </t>
    </r>
    <r>
      <rPr>
        <sz val="18"/>
        <color rgb="FFFF0000"/>
        <rFont val="Times New Roman"/>
        <family val="1"/>
        <charset val="238"/>
      </rPr>
      <t xml:space="preserve">11-12
 - Sztv. 155. § (6) </t>
    </r>
  </si>
  <si>
    <r>
      <t xml:space="preserve"> </t>
    </r>
    <r>
      <rPr>
        <b/>
        <sz val="18"/>
        <color rgb="FFFF0000"/>
        <rFont val="Times New Roman"/>
        <family val="1"/>
        <charset val="238"/>
      </rPr>
      <t>- Ptk. Hatodik Könyv XXXIX. Fejezet</t>
    </r>
    <r>
      <rPr>
        <sz val="18"/>
        <color theme="1"/>
        <rFont val="Times New Roman"/>
        <family val="1"/>
        <charset val="238"/>
      </rPr>
      <t xml:space="preserve">
 - Ptk: 3:130.§
 - ISA 210 / 6, 9-10</t>
    </r>
  </si>
  <si>
    <r>
      <t xml:space="preserve"> - ISA 315 / </t>
    </r>
    <r>
      <rPr>
        <sz val="18"/>
        <color rgb="FFFF0000"/>
        <rFont val="Times New Roman"/>
        <family val="1"/>
        <charset val="238"/>
      </rPr>
      <t>19-20</t>
    </r>
  </si>
  <si>
    <r>
      <t xml:space="preserve"> - ISA 315 /</t>
    </r>
    <r>
      <rPr>
        <sz val="18"/>
        <color rgb="FFFF0000"/>
        <rFont val="Times New Roman"/>
        <family val="1"/>
        <charset val="238"/>
      </rPr>
      <t xml:space="preserve"> 19 a) (ii)</t>
    </r>
  </si>
  <si>
    <r>
      <t xml:space="preserve"> - ISA 315 /</t>
    </r>
    <r>
      <rPr>
        <sz val="18"/>
        <color rgb="FFFF0000"/>
        <rFont val="Times New Roman"/>
        <family val="1"/>
        <charset val="238"/>
      </rPr>
      <t xml:space="preserve"> 19 a) (iii)</t>
    </r>
    <r>
      <rPr>
        <sz val="18"/>
        <color theme="1"/>
        <rFont val="Times New Roman"/>
        <family val="1"/>
        <charset val="238"/>
      </rPr>
      <t xml:space="preserve">, </t>
    </r>
    <r>
      <rPr>
        <sz val="18"/>
        <color rgb="FFFF0000"/>
        <rFont val="Times New Roman"/>
        <family val="1"/>
        <charset val="238"/>
      </rPr>
      <t>b); 20
 - ISA 250 / 13-16</t>
    </r>
  </si>
  <si>
    <r>
      <t xml:space="preserve"> - ISA 315 / </t>
    </r>
    <r>
      <rPr>
        <sz val="18"/>
        <color rgb="FFFF0000"/>
        <rFont val="Times New Roman"/>
        <family val="1"/>
        <charset val="238"/>
      </rPr>
      <t>21-27, 2. sz függelék</t>
    </r>
  </si>
  <si>
    <r>
      <t xml:space="preserve"> - ISA 240/16-27
 - ISA 315 / </t>
    </r>
    <r>
      <rPr>
        <sz val="18"/>
        <color rgb="FFFF0000"/>
        <rFont val="Times New Roman"/>
        <family val="1"/>
        <charset val="238"/>
      </rPr>
      <t>6, 11, 2. számú függelék</t>
    </r>
  </si>
  <si>
    <r>
      <t xml:space="preserve"> - ISA 300 </t>
    </r>
    <r>
      <rPr>
        <sz val="18"/>
        <rFont val="Times New Roman"/>
        <family val="1"/>
        <charset val="238"/>
      </rPr>
      <t>/ 6-12, 
 - ISA 330 / 5</t>
    </r>
    <r>
      <rPr>
        <sz val="18"/>
        <color theme="1"/>
        <rFont val="Times New Roman"/>
        <family val="1"/>
        <charset val="238"/>
      </rPr>
      <t xml:space="preserve">
</t>
    </r>
    <r>
      <rPr>
        <sz val="18"/>
        <color rgb="FFFF0000"/>
        <rFont val="Times New Roman"/>
        <family val="1"/>
        <charset val="238"/>
      </rPr>
      <t xml:space="preserve"> - ISA 240 / 29-31</t>
    </r>
    <r>
      <rPr>
        <sz val="18"/>
        <color theme="1"/>
        <rFont val="Times New Roman"/>
        <family val="1"/>
        <charset val="238"/>
      </rPr>
      <t xml:space="preserve">
A kisvállalkozások könyvvizsgálatánál a statégiai és tervezési dokumentumok összevonása, azoknak egy dokumentumként való elkészítése megengedett. Az átfogó könyvvizsgálati stratégia és a könyvvizsgálati terv összevonása esetén is meg kell felelni a standard tartalmi követelményének.</t>
    </r>
  </si>
  <si>
    <r>
      <t xml:space="preserve"> - ISA 240 / 26, </t>
    </r>
    <r>
      <rPr>
        <sz val="18"/>
        <color rgb="FFFF0000"/>
        <rFont val="Times New Roman"/>
        <family val="1"/>
        <charset val="238"/>
      </rPr>
      <t>48</t>
    </r>
  </si>
  <si>
    <r>
      <t xml:space="preserve"> - ISA 240 / 31-3</t>
    </r>
    <r>
      <rPr>
        <sz val="18"/>
        <color rgb="FFFF0000"/>
        <rFont val="Times New Roman"/>
        <family val="1"/>
        <charset val="238"/>
      </rPr>
      <t>4</t>
    </r>
    <r>
      <rPr>
        <sz val="18"/>
        <color theme="1"/>
        <rFont val="Times New Roman"/>
        <family val="1"/>
        <charset val="238"/>
      </rPr>
      <t xml:space="preserve">, </t>
    </r>
    <r>
      <rPr>
        <sz val="18"/>
        <color rgb="FFFF0000"/>
        <rFont val="Times New Roman"/>
        <family val="1"/>
        <charset val="238"/>
      </rPr>
      <t>2. sz függelék
 - ISA 540 / 19-20</t>
    </r>
  </si>
  <si>
    <r>
      <rPr>
        <strike/>
        <sz val="18"/>
        <color theme="1"/>
        <rFont val="Times New Roman"/>
        <family val="1"/>
        <charset val="238"/>
      </rPr>
      <t xml:space="preserve"> - ISA 315 / </t>
    </r>
    <r>
      <rPr>
        <strike/>
        <sz val="18"/>
        <color rgb="FFFF0000"/>
        <rFont val="Times New Roman"/>
        <family val="1"/>
        <charset val="238"/>
      </rPr>
      <t>26., 32,</t>
    </r>
    <r>
      <rPr>
        <sz val="18"/>
        <color rgb="FFFF0000"/>
        <rFont val="Times New Roman"/>
        <family val="1"/>
        <charset val="238"/>
      </rPr>
      <t xml:space="preserve"> 
 - ISA 550 / 13-19</t>
    </r>
  </si>
  <si>
    <r>
      <t xml:space="preserve"> - ISA 505 / </t>
    </r>
    <r>
      <rPr>
        <sz val="18"/>
        <color rgb="FFFF0000"/>
        <rFont val="Times New Roman"/>
        <family val="1"/>
        <charset val="238"/>
      </rPr>
      <t xml:space="preserve">2-16 </t>
    </r>
    <r>
      <rPr>
        <sz val="18"/>
        <color theme="1"/>
        <rFont val="Times New Roman"/>
        <family val="1"/>
        <charset val="238"/>
      </rPr>
      <t xml:space="preserve">
 - ISA 500 / 6</t>
    </r>
  </si>
  <si>
    <r>
      <t xml:space="preserve"> - ISA 315 / </t>
    </r>
    <r>
      <rPr>
        <sz val="18"/>
        <color rgb="FFFF0000"/>
        <rFont val="Times New Roman"/>
        <family val="1"/>
        <charset val="238"/>
      </rPr>
      <t>28-30</t>
    </r>
  </si>
  <si>
    <r>
      <t xml:space="preserve"> - ISA 330 / 26   
 - ISA 500 / 6-10
</t>
    </r>
    <r>
      <rPr>
        <sz val="18"/>
        <color rgb="FFFF0000"/>
        <rFont val="Times New Roman"/>
        <family val="1"/>
        <charset val="238"/>
      </rPr>
      <t xml:space="preserve"> - ISA 530</t>
    </r>
  </si>
  <si>
    <r>
      <t xml:space="preserve"> - ISA 540 /</t>
    </r>
    <r>
      <rPr>
        <sz val="18"/>
        <color rgb="FFFF0000"/>
        <rFont val="Times New Roman"/>
        <family val="1"/>
        <charset val="238"/>
      </rPr>
      <t xml:space="preserve"> 13-29</t>
    </r>
  </si>
  <si>
    <r>
      <t xml:space="preserve"> - ISA 230 / 9.c
 - ISA 220 / </t>
    </r>
    <r>
      <rPr>
        <strike/>
        <sz val="18"/>
        <color rgb="FFFF0000"/>
        <rFont val="Times New Roman"/>
        <family val="1"/>
        <charset val="238"/>
      </rPr>
      <t xml:space="preserve">16-17 </t>
    </r>
    <r>
      <rPr>
        <sz val="18"/>
        <color rgb="FFFF0000"/>
        <rFont val="Times New Roman"/>
        <family val="1"/>
        <charset val="238"/>
      </rPr>
      <t>31-33, 36</t>
    </r>
  </si>
  <si>
    <r>
      <t xml:space="preserve"> - ISA 220 / </t>
    </r>
    <r>
      <rPr>
        <sz val="18"/>
        <color rgb="FFFF0000"/>
        <rFont val="Times New Roman"/>
        <family val="1"/>
        <charset val="238"/>
      </rPr>
      <t>31-33</t>
    </r>
    <r>
      <rPr>
        <sz val="18"/>
        <color theme="1"/>
        <rFont val="Times New Roman"/>
        <family val="1"/>
        <charset val="238"/>
      </rPr>
      <t xml:space="preserve">
 - ISA 230 / 9</t>
    </r>
  </si>
  <si>
    <r>
      <t xml:space="preserve"> - ISA 220 / </t>
    </r>
    <r>
      <rPr>
        <sz val="18"/>
        <color rgb="FFFF0000"/>
        <rFont val="Times New Roman"/>
        <family val="1"/>
        <charset val="238"/>
      </rPr>
      <t>40-41</t>
    </r>
    <r>
      <rPr>
        <sz val="18"/>
        <color theme="1"/>
        <rFont val="Times New Roman"/>
        <family val="1"/>
        <charset val="238"/>
      </rPr>
      <t xml:space="preserve">
 - ISA 230 / 2
 - saját </t>
    </r>
    <r>
      <rPr>
        <sz val="18"/>
        <color rgb="FFFF0000"/>
        <rFont val="Times New Roman"/>
        <family val="1"/>
        <charset val="238"/>
      </rPr>
      <t>MIR</t>
    </r>
    <r>
      <rPr>
        <sz val="18"/>
        <color theme="1"/>
        <rFont val="Times New Roman"/>
        <family val="1"/>
        <charset val="238"/>
      </rPr>
      <t xml:space="preserve"> szabályzat szerint</t>
    </r>
    <r>
      <rPr>
        <sz val="18"/>
        <color rgb="FFFF0000"/>
        <rFont val="Times New Roman"/>
        <family val="1"/>
        <charset val="238"/>
      </rPr>
      <t xml:space="preserve">
 - ISQM2 / 30</t>
    </r>
  </si>
  <si>
    <r>
      <t xml:space="preserve"> - ISA 220 / </t>
    </r>
    <r>
      <rPr>
        <sz val="18"/>
        <color rgb="FFFF0000"/>
        <rFont val="Times New Roman"/>
        <family val="1"/>
        <charset val="238"/>
      </rPr>
      <t>25-28</t>
    </r>
  </si>
  <si>
    <r>
      <t xml:space="preserve"> - ISA 260
 - ISA 265
 - ISA 230 / 10
 - ISA 705 / 30
</t>
    </r>
    <r>
      <rPr>
        <sz val="18"/>
        <color rgb="FFFF0000"/>
        <rFont val="Times New Roman"/>
        <family val="1"/>
        <charset val="238"/>
      </rPr>
      <t xml:space="preserve"> - ISA 240 / 47</t>
    </r>
  </si>
  <si>
    <r>
      <t xml:space="preserve"> - MNKS </t>
    </r>
    <r>
      <rPr>
        <sz val="18"/>
        <color rgb="FFFF0000"/>
        <rFont val="Times New Roman"/>
        <family val="1"/>
        <charset val="238"/>
      </rPr>
      <t>31</t>
    </r>
    <r>
      <rPr>
        <sz val="18"/>
        <color theme="1"/>
        <rFont val="Times New Roman"/>
        <family val="1"/>
        <charset val="238"/>
      </rPr>
      <t xml:space="preserve">. 
 - ISA 230 / 7, 13-14  </t>
    </r>
  </si>
  <si>
    <r>
      <t xml:space="preserve"> - ISA 700 / 24 
 - MNKS </t>
    </r>
    <r>
      <rPr>
        <sz val="18"/>
        <color rgb="FFFF0000"/>
        <rFont val="Times New Roman"/>
        <family val="1"/>
        <charset val="238"/>
      </rPr>
      <t>36.</t>
    </r>
    <r>
      <rPr>
        <sz val="18"/>
        <color theme="1"/>
        <rFont val="Times New Roman"/>
        <family val="1"/>
        <charset val="238"/>
      </rPr>
      <t xml:space="preserve"> pont
 - számviteli tv. 156§</t>
    </r>
    <r>
      <rPr>
        <sz val="18"/>
        <color rgb="FFFF0000"/>
        <rFont val="Times New Roman"/>
        <family val="1"/>
        <charset val="238"/>
      </rPr>
      <t xml:space="preserve"> (5) bekezdés</t>
    </r>
  </si>
  <si>
    <t>Sztv</t>
  </si>
  <si>
    <t>Etikai szabályzat 35-49. pontja</t>
  </si>
  <si>
    <t>IESBA Kódex 4a fejezete</t>
  </si>
  <si>
    <t>MIR szabályzat</t>
  </si>
  <si>
    <t>ISQM1 / 29-30, 32, 34a, 34b, 34d</t>
  </si>
  <si>
    <r>
      <t xml:space="preserve">ISA 220 / </t>
    </r>
    <r>
      <rPr>
        <sz val="18"/>
        <color rgb="FFFF0000"/>
        <rFont val="Times New Roman"/>
        <family val="1"/>
        <charset val="238"/>
      </rPr>
      <t>16-28,</t>
    </r>
    <r>
      <rPr>
        <sz val="18"/>
        <color theme="1"/>
        <rFont val="Times New Roman"/>
        <family val="1"/>
        <charset val="238"/>
      </rPr>
      <t xml:space="preserve"> </t>
    </r>
  </si>
  <si>
    <t xml:space="preserve"> - Kkt. 49 és 49/A. §, </t>
  </si>
  <si>
    <t xml:space="preserve">Etikai szabályzat 35-36, 39-49. </t>
  </si>
  <si>
    <t xml:space="preserve">IESBA Kódex </t>
  </si>
  <si>
    <t xml:space="preserve">ISA 220 / 13-28, 
</t>
  </si>
  <si>
    <t xml:space="preserve"> - ISQM1 / 29-30, 32, 34a, 34b, 34d</t>
  </si>
  <si>
    <t>ISA</t>
  </si>
  <si>
    <t>Etika</t>
  </si>
  <si>
    <t>Kódex</t>
  </si>
  <si>
    <t>ISQM</t>
  </si>
  <si>
    <t>Tv</t>
  </si>
  <si>
    <t>MIR</t>
  </si>
  <si>
    <t>ISQM1 / 30,</t>
  </si>
  <si>
    <t>2.1.4</t>
  </si>
  <si>
    <t>2.1.5</t>
  </si>
  <si>
    <t>MIR szabályzat szerint</t>
  </si>
  <si>
    <t>Ctv. 25. § (1) bekezdés h) pont, 33. és 34. §</t>
  </si>
  <si>
    <t>ISA 250 / 30</t>
  </si>
  <si>
    <t xml:space="preserve"> Kkt. 45.§, 
 ISA 210 / 49-10</t>
  </si>
  <si>
    <t xml:space="preserve"> Ptk. Hatodik Könyv XXXIX. Fejezet
 Ptk: 3:130.§
 ISA 210 / 6, 9-10</t>
  </si>
  <si>
    <t xml:space="preserve"> ISA 315 / 19-20</t>
  </si>
  <si>
    <t xml:space="preserve"> ISA 510 / 5</t>
  </si>
  <si>
    <t xml:space="preserve"> ISA 315 / 19 a) (ii)</t>
  </si>
  <si>
    <t xml:space="preserve"> ISA 315 / 19 a) (iii), b); 20
 ISA 250 / 13-16</t>
  </si>
  <si>
    <t xml:space="preserve"> ISA 315 / 19 a) (i), </t>
  </si>
  <si>
    <t xml:space="preserve"> ISA 315 / 21-27, 2. sz függelék</t>
  </si>
  <si>
    <t xml:space="preserve"> ISA 240/16-27
 ISA 315 / 6, 11, 2. számú függelék</t>
  </si>
  <si>
    <t xml:space="preserve"> ISA 320 / 10-11, 14</t>
  </si>
  <si>
    <t xml:space="preserve"> ISA 315 / 28-30, 32-33, 36</t>
  </si>
  <si>
    <t xml:space="preserve"> ISA 330 / 5-23, 
 ISA 701 / 9-10</t>
  </si>
  <si>
    <t xml:space="preserve"> ISA 330 / 7
 ISA 330 / 20-21  </t>
  </si>
  <si>
    <t xml:space="preserve"> ISA 300 / 9</t>
  </si>
  <si>
    <t xml:space="preserve"> ISA 570 / 10-16</t>
  </si>
  <si>
    <t xml:space="preserve"> ISA 300 / 7-12</t>
  </si>
  <si>
    <t xml:space="preserve"> ISA 510 / 5-6, 
 ISA 300 / 13b,                                         
 Etikai szabályzat 32.</t>
  </si>
  <si>
    <t xml:space="preserve"> ISA 510 / 8</t>
  </si>
  <si>
    <t xml:space="preserve"> ISA 240 / 25, 28-30</t>
  </si>
  <si>
    <t xml:space="preserve"> ISA 240 / 26, 48</t>
  </si>
  <si>
    <t xml:space="preserve"> ISA 240 / 31-34, 2. sz függelék
 ISA 540 / 19-20</t>
  </si>
  <si>
    <t xml:space="preserve"> ISA 315 / 26., 32, 
 ISA 550 / 13-19</t>
  </si>
  <si>
    <t xml:space="preserve"> ISA 560 / 2, 6-7</t>
  </si>
  <si>
    <t xml:space="preserve"> ISA 501 / 4-7</t>
  </si>
  <si>
    <t xml:space="preserve"> ISA 505 / 2  </t>
  </si>
  <si>
    <t xml:space="preserve"> ISA 505 / 2-16 
 ISA 500 / 6</t>
  </si>
  <si>
    <t xml:space="preserve"> ISA 501 / 9-12</t>
  </si>
  <si>
    <t xml:space="preserve"> ISA 505 / 2, 5, 16</t>
  </si>
  <si>
    <t xml:space="preserve"> ISA 620 / 12
 ISA 510 / 6</t>
  </si>
  <si>
    <t xml:space="preserve">  ISA 580 / 10-12</t>
  </si>
  <si>
    <t xml:space="preserve"> Sztv. 19. § (1) bekezdése                                 MNKS 31.                                                   ISA 230 / 14-16  </t>
  </si>
  <si>
    <t xml:space="preserve"> ISA 315 / 28-30</t>
  </si>
  <si>
    <t xml:space="preserve"> ISA 330 / 26   
 ISA 500 / 6-10
 ISA 530</t>
  </si>
  <si>
    <t xml:space="preserve"> ISA 540 / 13-29</t>
  </si>
  <si>
    <t xml:space="preserve"> ISA 230 / 8-9</t>
  </si>
  <si>
    <t xml:space="preserve"> ISA 230 / 6, 8-10</t>
  </si>
  <si>
    <t xml:space="preserve"> ISA 450 / 5-7</t>
  </si>
  <si>
    <t xml:space="preserve"> ISA 230 / 9.c
 ISA 220 / 16-17 31-33, 36</t>
  </si>
  <si>
    <t xml:space="preserve"> ISA 230 / 2</t>
  </si>
  <si>
    <t xml:space="preserve"> ISA 220 / 31-33
 ISA 230 / 9</t>
  </si>
  <si>
    <t xml:space="preserve"> ISA 320 / 12-13
 ISA 450 / 10</t>
  </si>
  <si>
    <t xml:space="preserve"> ISA 450 / 8-9, 15</t>
  </si>
  <si>
    <t xml:space="preserve"> ISA 550 / 25</t>
  </si>
  <si>
    <t xml:space="preserve"> ISA 570 / 9-24</t>
  </si>
  <si>
    <t xml:space="preserve"> ISA 220 / 40-41
 ISA 230 / 2
 saját MIR szabályzat szerint
 ISQM2 / 30</t>
  </si>
  <si>
    <t xml:space="preserve"> ISA 520 / 5-7</t>
  </si>
  <si>
    <t xml:space="preserve"> ISA 700 / 10,13-15</t>
  </si>
  <si>
    <t xml:space="preserve"> ISA 220 / 25-28</t>
  </si>
  <si>
    <t xml:space="preserve"> ISA 260
 ISA 265
 ISA 230 / 10
 ISA 705 / 30
 ISA 240 / 47</t>
  </si>
  <si>
    <t xml:space="preserve"> MNKS 31. 
 ISA 230 / 7, 13-14  </t>
  </si>
  <si>
    <t xml:space="preserve"> ISA 580 / 14</t>
  </si>
  <si>
    <t xml:space="preserve"> ISA 705
 ISA 700
 ISA 701
 ISA 706
 ISA 710
 ISA 720</t>
  </si>
  <si>
    <t xml:space="preserve"> ISA 700 / 24 
 MNKS 36. pont
 számviteli tv. 156§ (5) bekezdés</t>
  </si>
  <si>
    <t xml:space="preserve"> ISA 700/10-15, 20-31</t>
  </si>
  <si>
    <t xml:space="preserve"> ISA 720 / 14-15, 21-22. 2.sz. függelék</t>
  </si>
  <si>
    <t xml:space="preserve"> ISA 700 / 43-45
 ISA 706 / 10-11</t>
  </si>
  <si>
    <t xml:space="preserve"> ISA 700 / 33-36</t>
  </si>
  <si>
    <t xml:space="preserve"> ISA 706 / 6-11 
 ISA 570 / 22-23</t>
  </si>
  <si>
    <t xml:space="preserve"> ISA 705 / 17-29</t>
  </si>
  <si>
    <t xml:space="preserve"> ISA 330 / 26
 ISA 450 / 11
 ISA 700 / 10-18
 ISA 705 / 6-15</t>
  </si>
  <si>
    <t xml:space="preserve"> ISA 700 / 43-45 </t>
  </si>
  <si>
    <t xml:space="preserve"> ISA 260 / 11-12</t>
  </si>
  <si>
    <t xml:space="preserve"> </t>
  </si>
  <si>
    <t xml:space="preserve"> Sztv. 155. § (6) </t>
  </si>
  <si>
    <t xml:space="preserve"> ISA 300 / 6-12, 
 ISA 330 / 5
 ISA 240 / 29-31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</si>
</sst>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53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name val="Arial"/>
      <family val="2"/>
      <charset val="238"/>
    </font>
    <font>
      <b/>
      <sz val="10"/>
      <color indexed="10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u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trike/>
      <sz val="10"/>
      <color theme="1"/>
      <name val="Times New Roman"/>
      <family val="1"/>
      <charset val="238"/>
    </font>
    <font>
      <strike/>
      <sz val="10"/>
      <color indexed="8"/>
      <name val="Times New Roman"/>
      <family val="1"/>
      <charset val="238"/>
    </font>
    <font>
      <u/>
      <sz val="10"/>
      <color indexed="8"/>
      <name val="Times New Roman"/>
      <family val="1"/>
      <charset val="238"/>
    </font>
    <font>
      <b/>
      <u/>
      <sz val="10"/>
      <color indexed="10"/>
      <name val="Times New Roman"/>
      <family val="1"/>
      <charset val="238"/>
    </font>
    <font>
      <i/>
      <sz val="10"/>
      <name val="Times New Roman"/>
      <family val="1"/>
      <charset val="238"/>
    </font>
    <font>
      <i/>
      <strike/>
      <sz val="10"/>
      <color rgb="FFFF0000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b/>
      <i/>
      <sz val="10"/>
      <color rgb="FF000000"/>
      <name val="Times New Roman"/>
      <family val="1"/>
    </font>
    <font>
      <strike/>
      <sz val="10"/>
      <color rgb="FFFF0000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8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8"/>
      <color rgb="FFFF0000"/>
      <name val="Times New Roman"/>
      <family val="1"/>
      <charset val="238"/>
    </font>
    <font>
      <b/>
      <sz val="18"/>
      <color rgb="FFFF0000"/>
      <name val="Times New Roman"/>
      <family val="1"/>
      <charset val="238"/>
    </font>
    <font>
      <sz val="18"/>
      <name val="Times New Roman"/>
      <family val="1"/>
      <charset val="238"/>
    </font>
    <font>
      <strike/>
      <sz val="18"/>
      <color theme="1"/>
      <name val="Times New Roman"/>
      <family val="1"/>
      <charset val="238"/>
    </font>
    <font>
      <strike/>
      <sz val="18"/>
      <color rgb="FFFF0000"/>
      <name val="Times New Roman"/>
      <family val="1"/>
      <charset val="238"/>
    </font>
    <font>
      <b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274">
    <xf numFmtId="0" fontId="0" fillId="0" borderId="0" xfId="0"/>
    <xf numFmtId="0" fontId="7" fillId="0" borderId="0" xfId="0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49" fontId="9" fillId="0" borderId="0" xfId="0" applyNumberFormat="1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>
      <alignment horizontal="justify" vertical="center" wrapText="1"/>
    </xf>
    <xf numFmtId="0" fontId="9" fillId="0" borderId="0" xfId="0" applyFont="1" applyFill="1" applyAlignment="1">
      <alignment horizontal="justify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4" borderId="2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justify" vertical="center" wrapText="1"/>
    </xf>
    <xf numFmtId="0" fontId="7" fillId="0" borderId="0" xfId="0" applyFont="1" applyFill="1" applyAlignment="1">
      <alignment vertical="center"/>
    </xf>
    <xf numFmtId="0" fontId="15" fillId="0" borderId="0" xfId="0" applyFont="1"/>
    <xf numFmtId="0" fontId="14" fillId="0" borderId="1" xfId="3" applyFont="1" applyFill="1" applyBorder="1" applyAlignment="1" applyProtection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justify" vertical="center" wrapText="1"/>
    </xf>
    <xf numFmtId="0" fontId="7" fillId="0" borderId="0" xfId="0" applyFont="1" applyFill="1" applyAlignment="1">
      <alignment horizontal="justify" vertical="center" wrapText="1"/>
    </xf>
    <xf numFmtId="0" fontId="11" fillId="0" borderId="0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14" fillId="0" borderId="2" xfId="3" applyFont="1" applyFill="1" applyBorder="1" applyAlignment="1" applyProtection="1">
      <alignment horizontal="center" vertical="center" wrapText="1"/>
    </xf>
    <xf numFmtId="0" fontId="14" fillId="0" borderId="4" xfId="3" applyFont="1" applyBorder="1" applyAlignment="1" applyProtection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wrapText="1"/>
    </xf>
    <xf numFmtId="0" fontId="11" fillId="0" borderId="0" xfId="0" applyNumberFormat="1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justify" vertical="center" wrapText="1"/>
    </xf>
    <xf numFmtId="0" fontId="17" fillId="0" borderId="0" xfId="0" applyFont="1" applyFill="1" applyBorder="1" applyAlignment="1">
      <alignment horizontal="justify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7" fillId="0" borderId="0" xfId="0" applyFont="1" applyFill="1" applyAlignment="1">
      <alignment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justify" vertical="center" wrapText="1"/>
    </xf>
    <xf numFmtId="0" fontId="7" fillId="0" borderId="13" xfId="0" applyFont="1" applyFill="1" applyBorder="1" applyAlignment="1">
      <alignment horizontal="justify" vertical="center" wrapText="1"/>
    </xf>
    <xf numFmtId="49" fontId="19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left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164" fontId="19" fillId="0" borderId="1" xfId="1" applyNumberFormat="1" applyFont="1" applyFill="1" applyBorder="1" applyAlignment="1">
      <alignment horizontal="center" vertical="center" wrapText="1"/>
    </xf>
    <xf numFmtId="164" fontId="19" fillId="5" borderId="1" xfId="1" applyNumberFormat="1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vertical="center" wrapText="1"/>
    </xf>
    <xf numFmtId="0" fontId="21" fillId="5" borderId="1" xfId="0" applyNumberFormat="1" applyFont="1" applyFill="1" applyBorder="1" applyAlignment="1">
      <alignment vertical="center" wrapText="1"/>
    </xf>
    <xf numFmtId="0" fontId="21" fillId="0" borderId="1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justify" vertical="center" wrapText="1"/>
    </xf>
    <xf numFmtId="0" fontId="21" fillId="5" borderId="1" xfId="0" applyFont="1" applyFill="1" applyBorder="1" applyAlignment="1">
      <alignment horizontal="justify" vertical="center" wrapText="1"/>
    </xf>
    <xf numFmtId="0" fontId="21" fillId="5" borderId="9" xfId="0" applyFont="1" applyFill="1" applyBorder="1" applyAlignment="1">
      <alignment horizontal="left" vertical="center" wrapText="1"/>
    </xf>
    <xf numFmtId="49" fontId="19" fillId="0" borderId="2" xfId="0" applyNumberFormat="1" applyFont="1" applyFill="1" applyBorder="1" applyAlignment="1">
      <alignment horizontal="center" vertical="center" wrapText="1"/>
    </xf>
    <xf numFmtId="0" fontId="21" fillId="5" borderId="11" xfId="0" applyFont="1" applyFill="1" applyBorder="1" applyAlignment="1">
      <alignment horizontal="left" vertical="center" wrapText="1"/>
    </xf>
    <xf numFmtId="49" fontId="20" fillId="0" borderId="6" xfId="0" applyNumberFormat="1" applyFont="1" applyFill="1" applyBorder="1" applyAlignment="1">
      <alignment horizontal="center" vertical="center" wrapText="1"/>
    </xf>
    <xf numFmtId="0" fontId="25" fillId="0" borderId="6" xfId="0" quotePrefix="1" applyFont="1" applyFill="1" applyBorder="1" applyAlignment="1">
      <alignment horizontal="left" vertical="center" wrapText="1"/>
    </xf>
    <xf numFmtId="49" fontId="19" fillId="0" borderId="4" xfId="0" applyNumberFormat="1" applyFont="1" applyFill="1" applyBorder="1" applyAlignment="1">
      <alignment horizontal="center" vertical="center" wrapText="1"/>
    </xf>
    <xf numFmtId="0" fontId="21" fillId="0" borderId="3" xfId="0" quotePrefix="1" applyFont="1" applyFill="1" applyBorder="1" applyAlignment="1">
      <alignment horizontal="left" vertical="center" wrapText="1"/>
    </xf>
    <xf numFmtId="0" fontId="21" fillId="5" borderId="1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49" fontId="19" fillId="0" borderId="0" xfId="0" applyNumberFormat="1" applyFont="1" applyFill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horizontal="left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 applyProtection="1">
      <alignment horizontal="justify" vertical="center" wrapText="1"/>
      <protection locked="0"/>
    </xf>
    <xf numFmtId="0" fontId="21" fillId="5" borderId="1" xfId="0" applyFont="1" applyFill="1" applyBorder="1" applyAlignment="1" applyProtection="1">
      <alignment horizontal="justify" vertical="center" wrapText="1"/>
      <protection locked="0"/>
    </xf>
    <xf numFmtId="0" fontId="21" fillId="0" borderId="1" xfId="0" applyFont="1" applyFill="1" applyBorder="1" applyAlignment="1" applyProtection="1">
      <alignment horizontal="left" vertical="center" wrapText="1"/>
      <protection locked="0"/>
    </xf>
    <xf numFmtId="0" fontId="21" fillId="5" borderId="1" xfId="0" applyFont="1" applyFill="1" applyBorder="1" applyAlignment="1" applyProtection="1">
      <alignment horizontal="left" vertical="center" wrapText="1"/>
      <protection locked="0"/>
    </xf>
    <xf numFmtId="0" fontId="21" fillId="0" borderId="1" xfId="0" applyFont="1" applyFill="1" applyBorder="1" applyAlignment="1">
      <alignment horizontal="left" vertical="center" wrapText="1"/>
    </xf>
    <xf numFmtId="0" fontId="21" fillId="0" borderId="9" xfId="0" applyFont="1" applyFill="1" applyBorder="1" applyAlignment="1" applyProtection="1">
      <alignment horizontal="left" vertical="center" wrapText="1"/>
      <protection locked="0"/>
    </xf>
    <xf numFmtId="0" fontId="21" fillId="5" borderId="9" xfId="0" applyFont="1" applyFill="1" applyBorder="1" applyAlignment="1" applyProtection="1">
      <alignment horizontal="left" vertical="center" wrapText="1"/>
      <protection locked="0"/>
    </xf>
    <xf numFmtId="49" fontId="1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justify" vertical="center" wrapText="1"/>
    </xf>
    <xf numFmtId="0" fontId="21" fillId="0" borderId="1" xfId="0" applyFont="1" applyFill="1" applyBorder="1" applyAlignment="1">
      <alignment horizontal="center" vertical="center" wrapText="1"/>
    </xf>
    <xf numFmtId="3" fontId="21" fillId="0" borderId="1" xfId="0" applyNumberFormat="1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justify" wrapText="1"/>
    </xf>
    <xf numFmtId="0" fontId="19" fillId="0" borderId="13" xfId="0" applyFont="1" applyFill="1" applyBorder="1" applyAlignment="1">
      <alignment horizontal="justify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justify" vertical="center" wrapText="1"/>
    </xf>
    <xf numFmtId="0" fontId="21" fillId="0" borderId="2" xfId="0" applyFont="1" applyFill="1" applyBorder="1" applyAlignment="1">
      <alignment horizontal="justify" vertical="center" wrapText="1"/>
    </xf>
    <xf numFmtId="0" fontId="21" fillId="5" borderId="2" xfId="0" applyFont="1" applyFill="1" applyBorder="1" applyAlignment="1">
      <alignment horizontal="justify" vertical="center" wrapText="1"/>
    </xf>
    <xf numFmtId="49" fontId="19" fillId="0" borderId="6" xfId="0" applyNumberFormat="1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left" vertical="center" wrapText="1"/>
    </xf>
    <xf numFmtId="0" fontId="25" fillId="5" borderId="6" xfId="0" applyFont="1" applyFill="1" applyBorder="1" applyAlignment="1">
      <alignment horizontal="left" vertical="center" wrapText="1"/>
    </xf>
    <xf numFmtId="0" fontId="25" fillId="0" borderId="4" xfId="0" applyFont="1" applyFill="1" applyBorder="1" applyAlignment="1">
      <alignment horizontal="left" vertical="center" wrapText="1"/>
    </xf>
    <xf numFmtId="0" fontId="25" fillId="5" borderId="4" xfId="0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1" xfId="0" applyFont="1" applyFill="1" applyBorder="1" applyAlignment="1">
      <alignment vertical="center" wrapText="1"/>
    </xf>
    <xf numFmtId="0" fontId="21" fillId="5" borderId="1" xfId="0" applyFont="1" applyFill="1" applyBorder="1" applyAlignment="1">
      <alignment vertical="center" wrapText="1"/>
    </xf>
    <xf numFmtId="0" fontId="21" fillId="5" borderId="4" xfId="0" applyFont="1" applyFill="1" applyBorder="1" applyAlignment="1">
      <alignment vertical="center" wrapText="1"/>
    </xf>
    <xf numFmtId="0" fontId="21" fillId="0" borderId="6" xfId="0" applyFont="1" applyBorder="1" applyAlignment="1">
      <alignment vertical="center" wrapText="1"/>
    </xf>
    <xf numFmtId="0" fontId="21" fillId="5" borderId="6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5" borderId="2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25" fillId="3" borderId="4" xfId="0" applyFont="1" applyFill="1" applyBorder="1" applyAlignment="1">
      <alignment horizontal="left" vertical="center" wrapText="1"/>
    </xf>
    <xf numFmtId="164" fontId="9" fillId="0" borderId="1" xfId="1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0" fontId="7" fillId="0" borderId="6" xfId="0" applyFont="1" applyBorder="1" applyAlignment="1">
      <alignment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14" fillId="0" borderId="1" xfId="3" applyFont="1" applyBorder="1" applyAlignment="1" applyProtection="1">
      <alignment horizontal="center" vertical="center"/>
    </xf>
    <xf numFmtId="0" fontId="14" fillId="0" borderId="1" xfId="3" applyFont="1" applyFill="1" applyBorder="1" applyAlignment="1" applyProtection="1">
      <alignment horizontal="center" vertical="center"/>
    </xf>
    <xf numFmtId="0" fontId="14" fillId="0" borderId="2" xfId="3" applyFont="1" applyFill="1" applyBorder="1" applyAlignment="1" applyProtection="1">
      <alignment horizontal="center" vertical="center"/>
    </xf>
    <xf numFmtId="0" fontId="14" fillId="0" borderId="6" xfId="3" applyFont="1" applyBorder="1" applyAlignment="1" applyProtection="1">
      <alignment horizontal="center" vertical="center"/>
    </xf>
    <xf numFmtId="0" fontId="14" fillId="0" borderId="4" xfId="3" applyFont="1" applyBorder="1" applyAlignment="1" applyProtection="1">
      <alignment horizontal="center" vertical="center"/>
    </xf>
    <xf numFmtId="0" fontId="9" fillId="0" borderId="0" xfId="0" applyFont="1" applyFill="1" applyAlignment="1">
      <alignment vertical="center"/>
    </xf>
    <xf numFmtId="0" fontId="14" fillId="0" borderId="1" xfId="3" applyFont="1" applyFill="1" applyBorder="1" applyAlignment="1" applyProtection="1">
      <alignment horizontal="center" vertical="center" wrapText="1"/>
      <protection locked="0"/>
    </xf>
    <xf numFmtId="0" fontId="10" fillId="0" borderId="0" xfId="3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justify" vertical="center" wrapText="1"/>
      <protection locked="0"/>
    </xf>
    <xf numFmtId="0" fontId="14" fillId="0" borderId="9" xfId="3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vertical="center" wrapText="1"/>
      <protection locked="0"/>
    </xf>
    <xf numFmtId="0" fontId="10" fillId="0" borderId="0" xfId="3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vertical="center" wrapText="1"/>
      <protection locked="0"/>
    </xf>
    <xf numFmtId="0" fontId="9" fillId="0" borderId="0" xfId="0" applyFont="1" applyFill="1" applyAlignment="1">
      <alignment horizontal="center" vertical="center"/>
    </xf>
    <xf numFmtId="0" fontId="14" fillId="0" borderId="1" xfId="3" applyFont="1" applyFill="1" applyBorder="1" applyAlignment="1" applyProtection="1">
      <alignment horizontal="center" vertical="center"/>
      <protection locked="0"/>
    </xf>
    <xf numFmtId="0" fontId="14" fillId="0" borderId="0" xfId="3" applyFont="1" applyAlignment="1" applyProtection="1">
      <alignment horizontal="center" vertical="center"/>
    </xf>
    <xf numFmtId="0" fontId="7" fillId="0" borderId="0" xfId="3" applyFont="1" applyFill="1" applyBorder="1" applyAlignment="1" applyProtection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0" fontId="14" fillId="0" borderId="10" xfId="3" applyFont="1" applyFill="1" applyBorder="1" applyAlignment="1" applyProtection="1">
      <alignment horizontal="center" vertical="center"/>
    </xf>
    <xf numFmtId="0" fontId="14" fillId="0" borderId="9" xfId="3" applyFont="1" applyBorder="1" applyAlignment="1" applyProtection="1">
      <alignment horizontal="center" vertical="center"/>
    </xf>
    <xf numFmtId="0" fontId="14" fillId="0" borderId="0" xfId="3" applyFont="1" applyFill="1" applyBorder="1" applyAlignment="1" applyProtection="1">
      <alignment horizontal="center" vertical="center"/>
    </xf>
    <xf numFmtId="0" fontId="14" fillId="0" borderId="0" xfId="3" applyFont="1" applyBorder="1" applyAlignment="1" applyProtection="1">
      <alignment horizontal="center" vertical="center"/>
    </xf>
    <xf numFmtId="0" fontId="14" fillId="0" borderId="1" xfId="3" applyFont="1" applyFill="1" applyBorder="1" applyAlignment="1" applyProtection="1">
      <alignment horizontal="justify" vertical="center" wrapText="1"/>
    </xf>
    <xf numFmtId="0" fontId="29" fillId="0" borderId="0" xfId="0" applyFont="1" applyFill="1" applyBorder="1" applyAlignment="1">
      <alignment horizontal="justify" vertical="center" wrapText="1"/>
    </xf>
    <xf numFmtId="0" fontId="14" fillId="0" borderId="1" xfId="3" applyFont="1" applyFill="1" applyBorder="1" applyAlignment="1" applyProtection="1">
      <alignment vertical="center"/>
    </xf>
    <xf numFmtId="0" fontId="8" fillId="0" borderId="0" xfId="0" applyFont="1" applyAlignment="1">
      <alignment horizontal="center" vertical="center" wrapText="1"/>
    </xf>
    <xf numFmtId="0" fontId="11" fillId="0" borderId="0" xfId="0" applyFont="1" applyAlignment="1">
      <alignment horizontal="justify" vertical="center" wrapText="1"/>
    </xf>
    <xf numFmtId="0" fontId="33" fillId="0" borderId="0" xfId="0" applyFont="1" applyAlignment="1">
      <alignment horizontal="justify" vertical="center" wrapText="1"/>
    </xf>
    <xf numFmtId="0" fontId="7" fillId="0" borderId="1" xfId="0" applyFont="1" applyBorder="1" applyAlignment="1">
      <alignment vertical="center" wrapText="1"/>
    </xf>
    <xf numFmtId="0" fontId="7" fillId="0" borderId="11" xfId="0" applyFont="1" applyBorder="1" applyAlignment="1">
      <alignment horizontal="left" vertical="center" wrapText="1"/>
    </xf>
    <xf numFmtId="0" fontId="29" fillId="0" borderId="9" xfId="0" applyFont="1" applyBorder="1" applyAlignment="1">
      <alignment horizontal="left" vertical="center" wrapText="1"/>
    </xf>
    <xf numFmtId="0" fontId="11" fillId="0" borderId="6" xfId="0" quotePrefix="1" applyFont="1" applyBorder="1" applyAlignment="1">
      <alignment horizontal="left" vertical="center" wrapText="1"/>
    </xf>
    <xf numFmtId="0" fontId="7" fillId="0" borderId="3" xfId="0" quotePrefix="1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49" fontId="9" fillId="0" borderId="1" xfId="0" applyNumberFormat="1" applyFont="1" applyBorder="1" applyAlignment="1" applyProtection="1">
      <alignment horizontal="center" vertical="center" wrapText="1"/>
      <protection locked="0"/>
    </xf>
    <xf numFmtId="0" fontId="7" fillId="6" borderId="1" xfId="0" applyFont="1" applyFill="1" applyBorder="1" applyAlignment="1" applyProtection="1">
      <alignment horizontal="justify" vertical="center" wrapText="1"/>
      <protection locked="0"/>
    </xf>
    <xf numFmtId="49" fontId="37" fillId="0" borderId="1" xfId="0" applyNumberFormat="1" applyFont="1" applyBorder="1" applyAlignment="1" applyProtection="1">
      <alignment horizontal="center" vertical="center" wrapText="1"/>
      <protection locked="0"/>
    </xf>
    <xf numFmtId="0" fontId="38" fillId="6" borderId="1" xfId="0" applyFont="1" applyFill="1" applyBorder="1" applyAlignment="1" applyProtection="1">
      <alignment horizontal="justify" vertical="center" wrapText="1"/>
      <protection locked="0"/>
    </xf>
    <xf numFmtId="0" fontId="7" fillId="0" borderId="1" xfId="0" applyFont="1" applyBorder="1" applyAlignment="1" applyProtection="1">
      <alignment horizontal="justify" vertical="center" wrapText="1"/>
      <protection locked="0"/>
    </xf>
    <xf numFmtId="49" fontId="9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38" fillId="7" borderId="1" xfId="0" applyFont="1" applyFill="1" applyBorder="1" applyAlignment="1" applyProtection="1">
      <alignment horizontal="justify" vertical="center" wrapText="1"/>
      <protection locked="0"/>
    </xf>
    <xf numFmtId="0" fontId="38" fillId="7" borderId="1" xfId="0" applyFont="1" applyFill="1" applyBorder="1" applyAlignment="1" applyProtection="1">
      <alignment horizontal="left" vertical="center" wrapText="1"/>
      <protection locked="0"/>
    </xf>
    <xf numFmtId="0" fontId="7" fillId="7" borderId="1" xfId="0" applyFont="1" applyFill="1" applyBorder="1" applyAlignment="1" applyProtection="1">
      <alignment horizontal="left" vertical="center" wrapText="1"/>
      <protection locked="0"/>
    </xf>
    <xf numFmtId="0" fontId="7" fillId="7" borderId="1" xfId="0" applyFont="1" applyFill="1" applyBorder="1" applyAlignment="1">
      <alignment horizontal="left" vertical="center" wrapText="1"/>
    </xf>
    <xf numFmtId="0" fontId="7" fillId="7" borderId="9" xfId="0" applyFont="1" applyFill="1" applyBorder="1" applyAlignment="1" applyProtection="1">
      <alignment horizontal="left" vertical="center" wrapText="1"/>
      <protection locked="0"/>
    </xf>
    <xf numFmtId="0" fontId="7" fillId="8" borderId="1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left" vertical="center" wrapText="1"/>
    </xf>
    <xf numFmtId="0" fontId="7" fillId="7" borderId="1" xfId="0" applyFont="1" applyFill="1" applyBorder="1" applyAlignment="1">
      <alignment horizontal="justify" vertical="center" wrapText="1"/>
    </xf>
    <xf numFmtId="3" fontId="7" fillId="8" borderId="1" xfId="0" applyNumberFormat="1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justify" wrapText="1"/>
    </xf>
    <xf numFmtId="0" fontId="9" fillId="0" borderId="13" xfId="0" applyFont="1" applyBorder="1" applyAlignment="1">
      <alignment horizontal="justify" vertical="center"/>
    </xf>
    <xf numFmtId="0" fontId="8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0" fontId="7" fillId="8" borderId="1" xfId="0" applyFont="1" applyFill="1" applyBorder="1" applyAlignment="1">
      <alignment horizontal="justify" vertical="center" wrapText="1"/>
    </xf>
    <xf numFmtId="0" fontId="7" fillId="0" borderId="2" xfId="0" applyFont="1" applyBorder="1" applyAlignment="1">
      <alignment horizontal="justify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38" fillId="7" borderId="1" xfId="0" applyFont="1" applyFill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/>
    </xf>
    <xf numFmtId="0" fontId="7" fillId="0" borderId="0" xfId="0" applyFont="1" applyAlignment="1">
      <alignment horizontal="center" vertical="center"/>
    </xf>
    <xf numFmtId="0" fontId="7" fillId="8" borderId="1" xfId="0" applyFont="1" applyFill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21" fillId="0" borderId="1" xfId="0" applyNumberFormat="1" applyFont="1" applyFill="1" applyBorder="1" applyAlignment="1">
      <alignment horizontal="justify" vertical="top" wrapText="1"/>
    </xf>
    <xf numFmtId="0" fontId="7" fillId="9" borderId="1" xfId="0" applyFont="1" applyFill="1" applyBorder="1" applyAlignment="1">
      <alignment horizontal="left" vertical="center" wrapText="1"/>
    </xf>
    <xf numFmtId="0" fontId="7" fillId="9" borderId="1" xfId="0" applyFont="1" applyFill="1" applyBorder="1" applyAlignment="1">
      <alignment horizontal="justify" vertical="center" wrapText="1"/>
    </xf>
    <xf numFmtId="0" fontId="38" fillId="9" borderId="1" xfId="0" applyFont="1" applyFill="1" applyBorder="1" applyAlignment="1">
      <alignment horizontal="justify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38" fillId="9" borderId="1" xfId="0" applyFont="1" applyFill="1" applyBorder="1" applyAlignment="1" applyProtection="1">
      <alignment horizontal="justify" vertical="center" wrapText="1"/>
      <protection locked="0"/>
    </xf>
    <xf numFmtId="0" fontId="7" fillId="9" borderId="1" xfId="0" applyFont="1" applyFill="1" applyBorder="1" applyAlignment="1" applyProtection="1">
      <alignment horizontal="justify" vertical="center" wrapText="1"/>
      <protection locked="0"/>
    </xf>
    <xf numFmtId="0" fontId="7" fillId="9" borderId="1" xfId="0" applyFont="1" applyFill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9" fillId="0" borderId="0" xfId="0" applyFont="1" applyAlignment="1">
      <alignment horizontal="justify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13" xfId="0" applyFont="1" applyBorder="1" applyAlignment="1">
      <alignment horizontal="justify" vertical="center"/>
    </xf>
    <xf numFmtId="0" fontId="7" fillId="0" borderId="9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9" borderId="2" xfId="0" applyFont="1" applyFill="1" applyBorder="1" applyAlignment="1">
      <alignment horizontal="justify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6" fontId="7" fillId="9" borderId="1" xfId="0" quotePrefix="1" applyNumberFormat="1" applyFont="1" applyFill="1" applyBorder="1" applyAlignment="1">
      <alignment horizontal="justify" vertical="center" wrapText="1"/>
    </xf>
    <xf numFmtId="16" fontId="7" fillId="9" borderId="1" xfId="0" quotePrefix="1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7" fillId="9" borderId="6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justify" vertical="center" wrapText="1"/>
    </xf>
    <xf numFmtId="0" fontId="21" fillId="0" borderId="9" xfId="0" applyFont="1" applyFill="1" applyBorder="1" applyAlignment="1">
      <alignment horizontal="left" vertical="center" wrapText="1"/>
    </xf>
    <xf numFmtId="0" fontId="44" fillId="0" borderId="0" xfId="0" applyFont="1" applyFill="1" applyBorder="1" applyAlignment="1">
      <alignment horizontal="center" vertical="center" wrapText="1"/>
    </xf>
    <xf numFmtId="0" fontId="45" fillId="0" borderId="0" xfId="0" applyFont="1" applyFill="1" applyAlignment="1">
      <alignment horizontal="justify" vertical="center" wrapText="1"/>
    </xf>
    <xf numFmtId="0" fontId="45" fillId="0" borderId="0" xfId="0" applyFont="1" applyFill="1" applyAlignment="1">
      <alignment vertical="center" wrapText="1"/>
    </xf>
    <xf numFmtId="0" fontId="45" fillId="0" borderId="0" xfId="0" applyFont="1" applyFill="1" applyBorder="1" applyAlignment="1">
      <alignment vertical="center" wrapText="1"/>
    </xf>
    <xf numFmtId="0" fontId="46" fillId="0" borderId="0" xfId="0" applyFont="1" applyFill="1" applyBorder="1" applyAlignment="1">
      <alignment horizontal="left" vertical="center" wrapText="1"/>
    </xf>
    <xf numFmtId="0" fontId="46" fillId="0" borderId="0" xfId="0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0" fontId="45" fillId="9" borderId="1" xfId="0" applyFont="1" applyFill="1" applyBorder="1" applyAlignment="1">
      <alignment horizontal="left" vertical="center" wrapText="1"/>
    </xf>
    <xf numFmtId="0" fontId="45" fillId="9" borderId="1" xfId="0" applyFont="1" applyFill="1" applyBorder="1" applyAlignment="1">
      <alignment horizontal="justify" vertical="center" wrapText="1"/>
    </xf>
    <xf numFmtId="0" fontId="47" fillId="9" borderId="1" xfId="0" applyFont="1" applyFill="1" applyBorder="1" applyAlignment="1">
      <alignment horizontal="justify" vertical="center" wrapText="1"/>
    </xf>
    <xf numFmtId="0" fontId="45" fillId="0" borderId="2" xfId="0" applyFont="1" applyBorder="1" applyAlignment="1">
      <alignment horizontal="left" vertical="center" wrapText="1"/>
    </xf>
    <xf numFmtId="0" fontId="45" fillId="0" borderId="6" xfId="0" applyFont="1" applyBorder="1" applyAlignment="1">
      <alignment horizontal="left" vertical="center" wrapText="1"/>
    </xf>
    <xf numFmtId="0" fontId="45" fillId="0" borderId="4" xfId="0" applyFont="1" applyBorder="1" applyAlignment="1">
      <alignment horizontal="left" vertical="center" wrapText="1"/>
    </xf>
    <xf numFmtId="0" fontId="46" fillId="0" borderId="0" xfId="0" applyFont="1" applyAlignment="1" applyProtection="1">
      <alignment horizontal="center" vertical="center" wrapText="1"/>
      <protection locked="0"/>
    </xf>
    <xf numFmtId="0" fontId="46" fillId="0" borderId="0" xfId="0" applyFont="1" applyAlignment="1">
      <alignment horizontal="center" vertical="center" wrapText="1"/>
    </xf>
    <xf numFmtId="0" fontId="46" fillId="0" borderId="0" xfId="0" applyFont="1" applyAlignment="1">
      <alignment vertical="center"/>
    </xf>
    <xf numFmtId="0" fontId="45" fillId="0" borderId="0" xfId="0" applyFont="1" applyAlignment="1">
      <alignment vertical="center" wrapText="1"/>
    </xf>
    <xf numFmtId="0" fontId="46" fillId="0" borderId="2" xfId="0" applyFont="1" applyBorder="1" applyAlignment="1">
      <alignment horizontal="center" vertical="center" wrapText="1"/>
    </xf>
    <xf numFmtId="0" fontId="47" fillId="9" borderId="1" xfId="0" applyFont="1" applyFill="1" applyBorder="1" applyAlignment="1" applyProtection="1">
      <alignment horizontal="justify" vertical="center" wrapText="1"/>
      <protection locked="0"/>
    </xf>
    <xf numFmtId="0" fontId="45" fillId="9" borderId="1" xfId="0" applyFont="1" applyFill="1" applyBorder="1" applyAlignment="1" applyProtection="1">
      <alignment horizontal="justify" vertical="center" wrapText="1"/>
      <protection locked="0"/>
    </xf>
    <xf numFmtId="0" fontId="45" fillId="0" borderId="1" xfId="0" applyFont="1" applyBorder="1" applyAlignment="1" applyProtection="1">
      <alignment horizontal="justify" vertical="center" wrapText="1"/>
      <protection locked="0"/>
    </xf>
    <xf numFmtId="0" fontId="45" fillId="9" borderId="1" xfId="0" applyFont="1" applyFill="1" applyBorder="1" applyAlignment="1" applyProtection="1">
      <alignment vertical="center" wrapText="1"/>
      <protection locked="0"/>
    </xf>
    <xf numFmtId="0" fontId="45" fillId="0" borderId="1" xfId="0" applyFont="1" applyBorder="1" applyAlignment="1" applyProtection="1">
      <alignment vertical="center" wrapText="1"/>
      <protection locked="0"/>
    </xf>
    <xf numFmtId="0" fontId="46" fillId="0" borderId="0" xfId="0" applyFont="1" applyAlignment="1">
      <alignment horizontal="justify" vertical="center" wrapText="1"/>
    </xf>
    <xf numFmtId="0" fontId="45" fillId="0" borderId="0" xfId="0" applyFont="1" applyAlignment="1">
      <alignment horizontal="justify" vertical="center" wrapText="1"/>
    </xf>
    <xf numFmtId="0" fontId="46" fillId="0" borderId="1" xfId="0" applyFont="1" applyBorder="1" applyAlignment="1">
      <alignment horizontal="center" vertical="center" wrapText="1"/>
    </xf>
    <xf numFmtId="0" fontId="45" fillId="0" borderId="1" xfId="0" applyFont="1" applyBorder="1" applyAlignment="1">
      <alignment horizontal="justify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0" xfId="0" applyFont="1" applyAlignment="1">
      <alignment wrapText="1"/>
    </xf>
    <xf numFmtId="0" fontId="45" fillId="0" borderId="13" xfId="0" applyFont="1" applyBorder="1" applyAlignment="1">
      <alignment horizontal="justify" vertical="center"/>
    </xf>
    <xf numFmtId="0" fontId="45" fillId="0" borderId="9" xfId="0" applyFont="1" applyBorder="1" applyAlignment="1">
      <alignment horizontal="center" vertical="center" wrapText="1"/>
    </xf>
    <xf numFmtId="0" fontId="46" fillId="0" borderId="0" xfId="0" applyFont="1" applyAlignment="1">
      <alignment horizontal="center" vertical="center"/>
    </xf>
    <xf numFmtId="0" fontId="45" fillId="9" borderId="2" xfId="0" applyFont="1" applyFill="1" applyBorder="1" applyAlignment="1">
      <alignment horizontal="justify" vertical="center" wrapText="1"/>
    </xf>
    <xf numFmtId="0" fontId="45" fillId="0" borderId="6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16" fontId="45" fillId="9" borderId="1" xfId="0" quotePrefix="1" applyNumberFormat="1" applyFont="1" applyFill="1" applyBorder="1" applyAlignment="1">
      <alignment horizontal="justify" vertical="center" wrapText="1"/>
    </xf>
    <xf numFmtId="16" fontId="45" fillId="9" borderId="1" xfId="0" quotePrefix="1" applyNumberFormat="1" applyFont="1" applyFill="1" applyBorder="1" applyAlignment="1">
      <alignment horizontal="left" vertical="center" wrapText="1"/>
    </xf>
    <xf numFmtId="0" fontId="45" fillId="0" borderId="0" xfId="0" applyFont="1" applyAlignment="1">
      <alignment vertical="center"/>
    </xf>
    <xf numFmtId="0" fontId="45" fillId="0" borderId="1" xfId="0" applyFont="1" applyBorder="1" applyAlignment="1">
      <alignment horizontal="justify" vertical="center"/>
    </xf>
    <xf numFmtId="0" fontId="45" fillId="9" borderId="6" xfId="0" applyFont="1" applyFill="1" applyBorder="1" applyAlignment="1">
      <alignment horizontal="left" vertical="center" wrapText="1"/>
    </xf>
    <xf numFmtId="0" fontId="45" fillId="0" borderId="2" xfId="0" applyFont="1" applyBorder="1" applyAlignment="1">
      <alignment horizontal="justify" vertical="center" wrapText="1"/>
    </xf>
    <xf numFmtId="0" fontId="45" fillId="0" borderId="4" xfId="0" applyFont="1" applyBorder="1" applyAlignment="1">
      <alignment horizontal="justify" vertical="center" wrapText="1"/>
    </xf>
    <xf numFmtId="0" fontId="46" fillId="0" borderId="0" xfId="0" applyFont="1" applyFill="1" applyAlignment="1">
      <alignment horizontal="justify" vertical="center" wrapText="1"/>
    </xf>
    <xf numFmtId="0" fontId="4" fillId="0" borderId="0" xfId="0" applyFont="1"/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2" fillId="0" borderId="0" xfId="0" applyFont="1" applyAlignment="1">
      <alignment horizontal="center" vertical="top" wrapText="1"/>
    </xf>
    <xf numFmtId="0" fontId="52" fillId="0" borderId="0" xfId="0" applyFont="1" applyAlignment="1">
      <alignment horizontal="center"/>
    </xf>
  </cellXfs>
  <cellStyles count="5">
    <cellStyle name="Ezres" xfId="1" builtinId="3"/>
    <cellStyle name="Ezres 2" xfId="2" xr:uid="{00000000-0005-0000-0000-000001000000}"/>
    <cellStyle name="Hivatkozás" xfId="3" builtinId="8"/>
    <cellStyle name="Normál" xfId="0" builtinId="0"/>
    <cellStyle name="Normál 2" xfId="4" xr:uid="{00000000-0005-0000-0000-000004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../../../../../../Users/mdaniel/AppData/Local/Microsoft/Windows/INetCache/Content.Outlook/JCZON9CU/standard/ISA_315.doc" TargetMode="External"/><Relationship Id="rId21" Type="http://schemas.openxmlformats.org/officeDocument/2006/relationships/hyperlink" Target="../../../../../../Users/mdaniel/AppData/Local/Microsoft/Windows/INetCache/Content.Outlook/JCZON9CU/standard/ISA_570_Revised.doc" TargetMode="External"/><Relationship Id="rId42" Type="http://schemas.openxmlformats.org/officeDocument/2006/relationships/hyperlink" Target="../../../../../../Users/mdaniel/AppData/Local/Microsoft/Windows/INetCache/Content.Outlook/JCZON9CU/standard/ISA_315.doc" TargetMode="External"/><Relationship Id="rId47" Type="http://schemas.openxmlformats.org/officeDocument/2006/relationships/hyperlink" Target="../../../../../../Users/mdaniel/AppData/Local/Microsoft/Windows/INetCache/Content.Outlook/JCZON9CU/standard/ISA_540.doc" TargetMode="External"/><Relationship Id="rId63" Type="http://schemas.openxmlformats.org/officeDocument/2006/relationships/hyperlink" Target="../../../../../../Users/mdaniel/AppData/Local/Microsoft/Windows/INetCache/Content.Outlook/JCZON9CU/standard/ISA_570_Revised.doc" TargetMode="External"/><Relationship Id="rId68" Type="http://schemas.openxmlformats.org/officeDocument/2006/relationships/hyperlink" Target="../../../../../../Users/mdaniel/AppData/Local/Microsoft/Windows/INetCache/Content.Outlook/JCZON9CU/standard/ISA_700_Revised.doc" TargetMode="External"/><Relationship Id="rId84" Type="http://schemas.openxmlformats.org/officeDocument/2006/relationships/hyperlink" Target="../../../../../../Users/mdaniel/AppData/Local/Microsoft/Windows/INetCache/Content.Outlook/JCZON9CU/standard/ISA_701_uj.doc" TargetMode="External"/><Relationship Id="rId89" Type="http://schemas.openxmlformats.org/officeDocument/2006/relationships/hyperlink" Target="../../../../../../Users/mdaniel/AppData/Local/Microsoft/Windows/INetCache/Content.Outlook/JCZON9CU/standard/ISA_705_Revised.doc" TargetMode="External"/><Relationship Id="rId16" Type="http://schemas.openxmlformats.org/officeDocument/2006/relationships/hyperlink" Target="../../../../../../Users/mdaniel/AppData/Local/Microsoft/Windows/INetCache/Content.Outlook/JCZON9CU/standard/ISA_330.doc" TargetMode="External"/><Relationship Id="rId11" Type="http://schemas.openxmlformats.org/officeDocument/2006/relationships/hyperlink" Target="../../../../../../Users/mdaniel/AppData/Local/Microsoft/Windows/INetCache/Content.Outlook/JCZON9CU/standard/ISA_315.doc" TargetMode="External"/><Relationship Id="rId32" Type="http://schemas.openxmlformats.org/officeDocument/2006/relationships/hyperlink" Target="../../../../../../Users/mdaniel/AppData/Local/Microsoft/Windows/INetCache/Content.Outlook/JCZON9CU/standard/ISA_500.doc" TargetMode="External"/><Relationship Id="rId37" Type="http://schemas.openxmlformats.org/officeDocument/2006/relationships/hyperlink" Target="../../../../../../Users/mdaniel/AppData/Local/Microsoft/Windows/INetCache/Content.Outlook/JCZON9CU/standard/ISA_505.doc" TargetMode="External"/><Relationship Id="rId53" Type="http://schemas.openxmlformats.org/officeDocument/2006/relationships/hyperlink" Target="../../../../../../Users/mdaniel/AppData/Local/Microsoft/Windows/INetCache/Content.Outlook/JCZON9CU/standard/ISA_230.doc" TargetMode="External"/><Relationship Id="rId58" Type="http://schemas.openxmlformats.org/officeDocument/2006/relationships/hyperlink" Target="../../../../../../Users/mdaniel/AppData/Local/Microsoft/Windows/INetCache/Content.Outlook/JCZON9CU/standard/ISA_450.doc" TargetMode="External"/><Relationship Id="rId74" Type="http://schemas.openxmlformats.org/officeDocument/2006/relationships/hyperlink" Target="../../../../../../Users/mdaniel/AppData/Local/Microsoft/Windows/INetCache/Content.Outlook/JCZON9CU/standard/ISA_230.doc" TargetMode="External"/><Relationship Id="rId79" Type="http://schemas.openxmlformats.org/officeDocument/2006/relationships/hyperlink" Target="../../../../../../Users/mdaniel/AppData/Local/Microsoft/Windows/INetCache/Content.Outlook/JCZON9CU/standard/ISA_720_Revised.doc" TargetMode="External"/><Relationship Id="rId5" Type="http://schemas.openxmlformats.org/officeDocument/2006/relationships/hyperlink" Target="../../../../../../Users/mdaniel/AppData/Local/Microsoft/Windows/INetCache/Content.Outlook/JCZON9CU/standard/ISA_315.doc" TargetMode="External"/><Relationship Id="rId90" Type="http://schemas.openxmlformats.org/officeDocument/2006/relationships/hyperlink" Target="../../../../../../Users/mdaniel/AppData/Local/Microsoft/Windows/INetCache/Content.Outlook/JCZON9CU/standard/ISA_330.doc" TargetMode="External"/><Relationship Id="rId95" Type="http://schemas.openxmlformats.org/officeDocument/2006/relationships/hyperlink" Target="../../../../../../Users/mdaniel/AppData/Local/Microsoft/Windows/INetCache/Content.Outlook/JCZON9CU/standard/3-130.docx" TargetMode="External"/><Relationship Id="rId22" Type="http://schemas.openxmlformats.org/officeDocument/2006/relationships/hyperlink" Target="../../../../../../Users/mdaniel/AppData/Local/Microsoft/Windows/INetCache/Content.Outlook/JCZON9CU/standard/ISA_300.doc" TargetMode="External"/><Relationship Id="rId27" Type="http://schemas.openxmlformats.org/officeDocument/2006/relationships/hyperlink" Target="../../../../../../Users/mdaniel/AppData/Local/Microsoft/Windows/INetCache/Content.Outlook/JCZON9CU/standard/ISA_560.doc" TargetMode="External"/><Relationship Id="rId43" Type="http://schemas.openxmlformats.org/officeDocument/2006/relationships/hyperlink" Target="../../../../../../Users/mdaniel/AppData/Local/Microsoft/Windows/INetCache/Content.Outlook/JCZON9CU/standard/ISA_315.doc" TargetMode="External"/><Relationship Id="rId48" Type="http://schemas.openxmlformats.org/officeDocument/2006/relationships/hyperlink" Target="../../../../../../Users/mdaniel/AppData/Local/Microsoft/Windows/INetCache/Content.Outlook/JCZON9CU/standard/ISA_540.doc" TargetMode="External"/><Relationship Id="rId64" Type="http://schemas.openxmlformats.org/officeDocument/2006/relationships/hyperlink" Target="../../../../../../Users/mdaniel/AppData/Local/Microsoft/Windows/INetCache/Content.Outlook/JCZON9CU/standard/ISA_570_Revised.doc" TargetMode="External"/><Relationship Id="rId69" Type="http://schemas.openxmlformats.org/officeDocument/2006/relationships/hyperlink" Target="../../../../../../Users/mdaniel/AppData/Local/Microsoft/Windows/INetCache/Content.Outlook/JCZON9CU/standard/ISA_700_Revised.doc" TargetMode="External"/><Relationship Id="rId8" Type="http://schemas.openxmlformats.org/officeDocument/2006/relationships/hyperlink" Target="../../../../../../Users/mdaniel/AppData/Local/Microsoft/Windows/INetCache/Content.Outlook/JCZON9CU/standard/ISA_315.doc" TargetMode="External"/><Relationship Id="rId51" Type="http://schemas.openxmlformats.org/officeDocument/2006/relationships/hyperlink" Target="../../../../../../Users/mdaniel/AppData/Local/Microsoft/Windows/INetCache/Content.Outlook/JCZON9CU/standard/ISA_230.doc" TargetMode="External"/><Relationship Id="rId72" Type="http://schemas.openxmlformats.org/officeDocument/2006/relationships/hyperlink" Target="../../../../../../Users/mdaniel/AppData/Local/Microsoft/Windows/INetCache/Content.Outlook/JCZON9CU/standard/ISA_220.doc" TargetMode="External"/><Relationship Id="rId80" Type="http://schemas.openxmlformats.org/officeDocument/2006/relationships/hyperlink" Target="../../../../../../Users/mdaniel/AppData/Local/Microsoft/Windows/INetCache/Content.Outlook/JCZON9CU/standard/ISA_700_Revised.doc" TargetMode="External"/><Relationship Id="rId85" Type="http://schemas.openxmlformats.org/officeDocument/2006/relationships/hyperlink" Target="../../../../../../Users/mdaniel/AppData/Local/Microsoft/Windows/INetCache/Content.Outlook/JCZON9CU/standard/ISA_570_Revised.doc" TargetMode="External"/><Relationship Id="rId93" Type="http://schemas.openxmlformats.org/officeDocument/2006/relationships/hyperlink" Target="../../../../../../Users/mdaniel/AppData/Local/Microsoft/Windows/INetCache/Content.Outlook/JCZON9CU/standard/ISA_720_Revised.doc" TargetMode="External"/><Relationship Id="rId3" Type="http://schemas.openxmlformats.org/officeDocument/2006/relationships/hyperlink" Target="../../../../../../Users/mdaniel/AppData/Local/Microsoft/Windows/INetCache/Content.Outlook/JCZON9CU/standard/ISA_315.doc" TargetMode="External"/><Relationship Id="rId12" Type="http://schemas.openxmlformats.org/officeDocument/2006/relationships/hyperlink" Target="../../../../../../Users/mdaniel/AppData/Local/Microsoft/Windows/INetCache/Content.Outlook/JCZON9CU/standard/ISA_320.doc" TargetMode="External"/><Relationship Id="rId17" Type="http://schemas.openxmlformats.org/officeDocument/2006/relationships/hyperlink" Target="../../../../../../Users/mdaniel/AppData/Local/Microsoft/Windows/INetCache/Content.Outlook/JCZON9CU/standard/ISA_330.doc" TargetMode="External"/><Relationship Id="rId25" Type="http://schemas.openxmlformats.org/officeDocument/2006/relationships/hyperlink" Target="../../../../../../Users/mdaniel/AppData/Local/Microsoft/Windows/INetCache/Content.Outlook/JCZON9CU/standard/ISA_240.doc" TargetMode="External"/><Relationship Id="rId33" Type="http://schemas.openxmlformats.org/officeDocument/2006/relationships/hyperlink" Target="../../../../../../Users/mdaniel/AppData/Local/Microsoft/Windows/INetCache/Content.Outlook/JCZON9CU/standard/ISA_505.doc" TargetMode="External"/><Relationship Id="rId38" Type="http://schemas.openxmlformats.org/officeDocument/2006/relationships/hyperlink" Target="../../../../../../Users/mdaniel/AppData/Local/Microsoft/Windows/INetCache/Content.Outlook/JCZON9CU/standard/ISA_620.doc" TargetMode="External"/><Relationship Id="rId46" Type="http://schemas.openxmlformats.org/officeDocument/2006/relationships/hyperlink" Target="../../../../../../Users/mdaniel/AppData/Local/Microsoft/Windows/INetCache/Content.Outlook/JCZON9CU/standard/ISA_500.doc" TargetMode="External"/><Relationship Id="rId59" Type="http://schemas.openxmlformats.org/officeDocument/2006/relationships/hyperlink" Target="../../../../../../Users/mdaniel/AppData/Local/Microsoft/Windows/INetCache/Content.Outlook/JCZON9CU/standard/ISA_450.doc" TargetMode="External"/><Relationship Id="rId67" Type="http://schemas.openxmlformats.org/officeDocument/2006/relationships/hyperlink" Target="../../../../../../Users/mdaniel/AppData/Local/Microsoft/Windows/INetCache/Content.Outlook/JCZON9CU/standard/ISA_520.doc" TargetMode="External"/><Relationship Id="rId20" Type="http://schemas.openxmlformats.org/officeDocument/2006/relationships/hyperlink" Target="../../../../../../Users/mdaniel/AppData/Local/Microsoft/Windows/INetCache/Content.Outlook/JCZON9CU/standard/ISA_300.doc" TargetMode="External"/><Relationship Id="rId41" Type="http://schemas.openxmlformats.org/officeDocument/2006/relationships/hyperlink" Target="../../../../../../Users/mdaniel/AppData/Local/Microsoft/Windows/INetCache/Content.Outlook/JCZON9CU/standard/ISA_230.doc" TargetMode="External"/><Relationship Id="rId54" Type="http://schemas.openxmlformats.org/officeDocument/2006/relationships/hyperlink" Target="../../../../../../Users/mdaniel/AppData/Local/Microsoft/Windows/INetCache/Content.Outlook/JCZON9CU/standard/ISA_230.doc" TargetMode="External"/><Relationship Id="rId62" Type="http://schemas.openxmlformats.org/officeDocument/2006/relationships/hyperlink" Target="../../../../../../Users/mdaniel/AppData/Local/Microsoft/Windows/INetCache/Content.Outlook/JCZON9CU/standard/ISA_570_Revised.doc" TargetMode="External"/><Relationship Id="rId70" Type="http://schemas.openxmlformats.org/officeDocument/2006/relationships/hyperlink" Target="../../../../../../Users/mdaniel/AppData/Local/Microsoft/Windows/INetCache/Content.Outlook/JCZON9CU/standard/ISA_220.doc" TargetMode="External"/><Relationship Id="rId75" Type="http://schemas.openxmlformats.org/officeDocument/2006/relationships/hyperlink" Target="../../../../../../Users/mdaniel/AppData/Local/Microsoft/Windows/INetCache/Content.Outlook/JCZON9CU/standard/ISA_705_Revised.doc" TargetMode="External"/><Relationship Id="rId83" Type="http://schemas.openxmlformats.org/officeDocument/2006/relationships/hyperlink" Target="../../../../../../Users/mdaniel/AppData/Local/Microsoft/Windows/INetCache/Content.Outlook/JCZON9CU/standard/ISA_700_Revised.doc" TargetMode="External"/><Relationship Id="rId88" Type="http://schemas.openxmlformats.org/officeDocument/2006/relationships/hyperlink" Target="../../../../../../Users/mdaniel/AppData/Local/Microsoft/Windows/INetCache/Content.Outlook/JCZON9CU/standard/ISA_705_Revised.doc" TargetMode="External"/><Relationship Id="rId91" Type="http://schemas.openxmlformats.org/officeDocument/2006/relationships/hyperlink" Target="../../../../../../Users/mdaniel/AppData/Local/Microsoft/Windows/INetCache/Content.Outlook/JCZON9CU/standard/ISA_450.doc" TargetMode="External"/><Relationship Id="rId96" Type="http://schemas.openxmlformats.org/officeDocument/2006/relationships/printerSettings" Target="../printerSettings/printerSettings1.bin"/><Relationship Id="rId1" Type="http://schemas.openxmlformats.org/officeDocument/2006/relationships/hyperlink" Target="../../../../../../Users/mdaniel/AppData/Local/Microsoft/Windows/INetCache/Content.Outlook/JCZON9CU/standard/ISA_220.doc" TargetMode="External"/><Relationship Id="rId6" Type="http://schemas.openxmlformats.org/officeDocument/2006/relationships/hyperlink" Target="../../../../../../Users/mdaniel/AppData/Local/Microsoft/Windows/INetCache/Content.Outlook/JCZON9CU/standard/ISA_315.doc" TargetMode="External"/><Relationship Id="rId15" Type="http://schemas.openxmlformats.org/officeDocument/2006/relationships/hyperlink" Target="../../../../../../Users/mdaniel/AppData/Local/Microsoft/Windows/INetCache/Content.Outlook/JCZON9CU/standard/ISA_701_uj.doc" TargetMode="External"/><Relationship Id="rId23" Type="http://schemas.openxmlformats.org/officeDocument/2006/relationships/hyperlink" Target="../../../../../../Users/mdaniel/AppData/Local/Microsoft/Windows/INetCache/Content.Outlook/JCZON9CU/standard/ISA_510.doc" TargetMode="External"/><Relationship Id="rId28" Type="http://schemas.openxmlformats.org/officeDocument/2006/relationships/hyperlink" Target="../../../../../../Users/mdaniel/AppData/Local/Microsoft/Windows/INetCache/Content.Outlook/JCZON9CU/standard/ISA_501.doc" TargetMode="External"/><Relationship Id="rId36" Type="http://schemas.openxmlformats.org/officeDocument/2006/relationships/hyperlink" Target="../../../../../../Users/mdaniel/AppData/Local/Microsoft/Windows/INetCache/Content.Outlook/JCZON9CU/standard/ISA_505.doc" TargetMode="External"/><Relationship Id="rId49" Type="http://schemas.openxmlformats.org/officeDocument/2006/relationships/hyperlink" Target="../../../../../../Users/mdaniel/AppData/Local/Microsoft/Windows/INetCache/Content.Outlook/JCZON9CU/standard/ISA_540.doc" TargetMode="External"/><Relationship Id="rId57" Type="http://schemas.openxmlformats.org/officeDocument/2006/relationships/hyperlink" Target="../../../../../../Users/mdaniel/AppData/Local/Microsoft/Windows/INetCache/Content.Outlook/JCZON9CU/standard/ISA_320.doc" TargetMode="External"/><Relationship Id="rId10" Type="http://schemas.openxmlformats.org/officeDocument/2006/relationships/hyperlink" Target="../../../../../../Users/mdaniel/AppData/Local/Microsoft/Windows/INetCache/Content.Outlook/JCZON9CU/standard/ISA_240.doc" TargetMode="External"/><Relationship Id="rId31" Type="http://schemas.openxmlformats.org/officeDocument/2006/relationships/hyperlink" Target="../../../../../../Users/mdaniel/AppData/Local/Microsoft/Windows/INetCache/Content.Outlook/JCZON9CU/standard/ISA_505.doc" TargetMode="External"/><Relationship Id="rId44" Type="http://schemas.openxmlformats.org/officeDocument/2006/relationships/hyperlink" Target="../../../../../../Users/mdaniel/AppData/Local/Microsoft/Windows/INetCache/Content.Outlook/JCZON9CU/standard/ISA_315.doc" TargetMode="External"/><Relationship Id="rId52" Type="http://schemas.openxmlformats.org/officeDocument/2006/relationships/hyperlink" Target="../../../../../../Users/mdaniel/AppData/Local/Microsoft/Windows/INetCache/Content.Outlook/JCZON9CU/standard/ISA_450.doc" TargetMode="External"/><Relationship Id="rId60" Type="http://schemas.openxmlformats.org/officeDocument/2006/relationships/hyperlink" Target="../../../../../../Users/mdaniel/AppData/Local/Microsoft/Windows/INetCache/Content.Outlook/JCZON9CU/standard/ISA_450.doc" TargetMode="External"/><Relationship Id="rId65" Type="http://schemas.openxmlformats.org/officeDocument/2006/relationships/hyperlink" Target="../../../../../../Users/mdaniel/AppData/Local/Microsoft/Windows/INetCache/Content.Outlook/JCZON9CU/standard/ISA_220.doc" TargetMode="External"/><Relationship Id="rId73" Type="http://schemas.openxmlformats.org/officeDocument/2006/relationships/hyperlink" Target="../../../../../../Users/mdaniel/AppData/Local/Microsoft/Windows/INetCache/Content.Outlook/JCZON9CU/standard/ISA_580.doc" TargetMode="External"/><Relationship Id="rId78" Type="http://schemas.openxmlformats.org/officeDocument/2006/relationships/hyperlink" Target="../../../../../../Users/mdaniel/AppData/Local/Microsoft/Windows/INetCache/Content.Outlook/JCZON9CU/standard/ISA_710.doc" TargetMode="External"/><Relationship Id="rId81" Type="http://schemas.openxmlformats.org/officeDocument/2006/relationships/hyperlink" Target="../../../../../../Users/mdaniel/AppData/Local/Microsoft/Windows/INetCache/Content.Outlook/JCZON9CU/standard/ISA_700_Revised.doc" TargetMode="External"/><Relationship Id="rId86" Type="http://schemas.openxmlformats.org/officeDocument/2006/relationships/hyperlink" Target="../../../../../../Users/mdaniel/AppData/Local/Microsoft/Windows/INetCache/Content.Outlook/JCZON9CU/standard/ISA_700_Revised.doc" TargetMode="External"/><Relationship Id="rId94" Type="http://schemas.openxmlformats.org/officeDocument/2006/relationships/hyperlink" Target="../../../../../../Users/mdaniel/AppData/Local/Microsoft/Windows/INetCache/Content.Outlook/JCZON9CU/standard/ISA_706_Revised.doc" TargetMode="External"/><Relationship Id="rId4" Type="http://schemas.openxmlformats.org/officeDocument/2006/relationships/hyperlink" Target="../../../../../../Users/mdaniel/AppData/Local/Microsoft/Windows/INetCache/Content.Outlook/JCZON9CU/standard/ISA_315.doc" TargetMode="External"/><Relationship Id="rId9" Type="http://schemas.openxmlformats.org/officeDocument/2006/relationships/hyperlink" Target="../../../../../../Users/mdaniel/AppData/Local/Microsoft/Windows/INetCache/Content.Outlook/JCZON9CU/standard/ISA_315.doc" TargetMode="External"/><Relationship Id="rId13" Type="http://schemas.openxmlformats.org/officeDocument/2006/relationships/hyperlink" Target="../../../../../../Users/mdaniel/AppData/Local/Microsoft/Windows/INetCache/Content.Outlook/JCZON9CU/standard/ISA_315.doc" TargetMode="External"/><Relationship Id="rId18" Type="http://schemas.openxmlformats.org/officeDocument/2006/relationships/hyperlink" Target="../../../../../../Users/mdaniel/AppData/Local/Microsoft/Windows/INetCache/Content.Outlook/JCZON9CU/standard/ISA_330.doc" TargetMode="External"/><Relationship Id="rId39" Type="http://schemas.openxmlformats.org/officeDocument/2006/relationships/hyperlink" Target="../../../../../../Users/mdaniel/AppData/Local/Microsoft/Windows/INetCache/Content.Outlook/JCZON9CU/standard/ISA_510.doc" TargetMode="External"/><Relationship Id="rId34" Type="http://schemas.openxmlformats.org/officeDocument/2006/relationships/hyperlink" Target="../../../../../../Users/mdaniel/AppData/Local/Microsoft/Windows/INetCache/Content.Outlook/JCZON9CU/standard/ISA_501.doc" TargetMode="External"/><Relationship Id="rId50" Type="http://schemas.openxmlformats.org/officeDocument/2006/relationships/hyperlink" Target="../../../../../../Users/mdaniel/AppData/Local/Microsoft/Windows/INetCache/Content.Outlook/JCZON9CU/standard/ISA_230.doc" TargetMode="External"/><Relationship Id="rId55" Type="http://schemas.openxmlformats.org/officeDocument/2006/relationships/hyperlink" Target="../../../../../../Users/mdaniel/AppData/Local/Microsoft/Windows/INetCache/Content.Outlook/JCZON9CU/standard/ISA_220.doc" TargetMode="External"/><Relationship Id="rId76" Type="http://schemas.openxmlformats.org/officeDocument/2006/relationships/hyperlink" Target="../../../../../../Users/mdaniel/AppData/Local/Microsoft/Windows/INetCache/Content.Outlook/JCZON9CU/standard/ISA_700_Revised.doc" TargetMode="External"/><Relationship Id="rId7" Type="http://schemas.openxmlformats.org/officeDocument/2006/relationships/hyperlink" Target="../../../../../../Users/mdaniel/AppData/Local/Microsoft/Windows/INetCache/Content.Outlook/JCZON9CU/standard/ISA_315.doc" TargetMode="External"/><Relationship Id="rId71" Type="http://schemas.openxmlformats.org/officeDocument/2006/relationships/hyperlink" Target="../../../../../../Users/mdaniel/AppData/Local/Microsoft/Windows/INetCache/Content.Outlook/JCZON9CU/standard/ISA_220.doc" TargetMode="External"/><Relationship Id="rId92" Type="http://schemas.openxmlformats.org/officeDocument/2006/relationships/hyperlink" Target="../../../../../../Users/mdaniel/AppData/Local/Microsoft/Windows/INetCache/Content.Outlook/JCZON9CU/standard/ISA_700_Revised.doc" TargetMode="External"/><Relationship Id="rId2" Type="http://schemas.openxmlformats.org/officeDocument/2006/relationships/hyperlink" Target="../../../../../../Users/mdaniel/AppData/Local/Microsoft/Windows/INetCache/Content.Outlook/JCZON9CU/standard/ISA_315.doc" TargetMode="External"/><Relationship Id="rId29" Type="http://schemas.openxmlformats.org/officeDocument/2006/relationships/hyperlink" Target="../../../../../../Users/mdaniel/AppData/Local/Microsoft/Windows/INetCache/Content.Outlook/JCZON9CU/standard/ISA_560.doc" TargetMode="External"/><Relationship Id="rId24" Type="http://schemas.openxmlformats.org/officeDocument/2006/relationships/hyperlink" Target="../../../../../../Users/mdaniel/AppData/Local/Microsoft/Windows/INetCache/Content.Outlook/JCZON9CU/standard/ISA_510.doc" TargetMode="External"/><Relationship Id="rId40" Type="http://schemas.openxmlformats.org/officeDocument/2006/relationships/hyperlink" Target="../../../../../../Users/mdaniel/AppData/Local/Microsoft/Windows/INetCache/Content.Outlook/JCZON9CU/standard/ISA_580.doc" TargetMode="External"/><Relationship Id="rId45" Type="http://schemas.openxmlformats.org/officeDocument/2006/relationships/hyperlink" Target="../../../../../../Users/mdaniel/AppData/Local/Microsoft/Windows/INetCache/Content.Outlook/JCZON9CU/standard/ISA_330.doc" TargetMode="External"/><Relationship Id="rId66" Type="http://schemas.openxmlformats.org/officeDocument/2006/relationships/hyperlink" Target="../../../../../../Users/mdaniel/AppData/Local/Microsoft/Windows/INetCache/Content.Outlook/JCZON9CU/standard/ISA_230.doc" TargetMode="External"/><Relationship Id="rId87" Type="http://schemas.openxmlformats.org/officeDocument/2006/relationships/hyperlink" Target="../../../../../../Users/mdaniel/AppData/Local/Microsoft/Windows/INetCache/Content.Outlook/JCZON9CU/standard/ISA_706_Revised.doc" TargetMode="External"/><Relationship Id="rId61" Type="http://schemas.openxmlformats.org/officeDocument/2006/relationships/hyperlink" Target="../../../../../../Users/mdaniel/AppData/Local/Microsoft/Windows/INetCache/Content.Outlook/JCZON9CU/standard/ISA_550.doc" TargetMode="External"/><Relationship Id="rId82" Type="http://schemas.openxmlformats.org/officeDocument/2006/relationships/hyperlink" Target="../../../../../../Users/mdaniel/AppData/Local/Microsoft/Windows/INetCache/Content.Outlook/JCZON9CU/standard/ISA_720_Revised.doc" TargetMode="External"/><Relationship Id="rId19" Type="http://schemas.openxmlformats.org/officeDocument/2006/relationships/hyperlink" Target="..\..\..\..\..\..\Users\mdaniel\AppData\Local\Microsoft\Windows\INetCache\Content.Outlook\JCZON9CU\standard\ISA_300.doc" TargetMode="External"/><Relationship Id="rId14" Type="http://schemas.openxmlformats.org/officeDocument/2006/relationships/hyperlink" Target="../../../../../../Users/mdaniel/AppData/Local/Microsoft/Windows/INetCache/Content.Outlook/JCZON9CU/standard/ISA_330.doc" TargetMode="External"/><Relationship Id="rId30" Type="http://schemas.openxmlformats.org/officeDocument/2006/relationships/hyperlink" Target="../../../../../../Users/mdaniel/AppData/Local/Microsoft/Windows/INetCache/Content.Outlook/JCZON9CU/standard/ISA_505.doc" TargetMode="External"/><Relationship Id="rId35" Type="http://schemas.openxmlformats.org/officeDocument/2006/relationships/hyperlink" Target="../../../../../../Users/mdaniel/AppData/Local/Microsoft/Windows/INetCache/Content.Outlook/JCZON9CU/standard/ISA_505.doc" TargetMode="External"/><Relationship Id="rId56" Type="http://schemas.openxmlformats.org/officeDocument/2006/relationships/hyperlink" Target="../../../../../../Users/mdaniel/AppData/Local/Microsoft/Windows/INetCache/Content.Outlook/JCZON9CU/standard/ISA_230.doc" TargetMode="External"/><Relationship Id="rId77" Type="http://schemas.openxmlformats.org/officeDocument/2006/relationships/hyperlink" Target="../../../../../../Users/mdaniel/AppData/Local/Microsoft/Windows/INetCache/Content.Outlook/JCZON9CU/standard/ISA_701_uj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9"/>
  <sheetViews>
    <sheetView zoomScale="87" zoomScaleNormal="87" zoomScaleSheetLayoutView="40" workbookViewId="0">
      <selection sqref="A1:A1048576"/>
    </sheetView>
  </sheetViews>
  <sheetFormatPr defaultColWidth="9.140625" defaultRowHeight="22.5" x14ac:dyDescent="0.2"/>
  <cols>
    <col min="1" max="1" width="7.42578125" style="14" customWidth="1"/>
    <col min="2" max="2" width="98.140625" style="50" customWidth="1"/>
    <col min="3" max="3" width="98.140625" style="36" customWidth="1"/>
    <col min="4" max="4" width="6.7109375" style="50" bestFit="1" customWidth="1"/>
    <col min="5" max="6" width="42.7109375" style="50" customWidth="1"/>
    <col min="7" max="8" width="4.7109375" style="16" customWidth="1"/>
    <col min="9" max="9" width="6.5703125" style="16" customWidth="1"/>
    <col min="10" max="10" width="26.140625" style="21" customWidth="1"/>
    <col min="11" max="11" width="10.140625" style="65" bestFit="1" customWidth="1"/>
    <col min="12" max="12" width="11.42578125" style="65" bestFit="1" customWidth="1"/>
    <col min="13" max="13" width="10.140625" style="37" customWidth="1"/>
    <col min="14" max="14" width="61.42578125" style="268" customWidth="1"/>
    <col min="15" max="15" width="9.42578125" style="37" customWidth="1"/>
    <col min="16" max="16" width="16.5703125" style="37" customWidth="1"/>
    <col min="17" max="16384" width="9.140625" style="37"/>
  </cols>
  <sheetData>
    <row r="1" spans="1:16" ht="69" customHeight="1" x14ac:dyDescent="0.2">
      <c r="A1" s="22"/>
      <c r="B1" s="154" t="s">
        <v>92</v>
      </c>
      <c r="C1" s="23" t="s">
        <v>92</v>
      </c>
      <c r="D1" s="23"/>
      <c r="E1" s="23"/>
      <c r="F1" s="23"/>
      <c r="G1" s="24"/>
      <c r="H1" s="24"/>
      <c r="I1" s="24"/>
      <c r="J1" s="25" t="s">
        <v>309</v>
      </c>
      <c r="K1" s="59"/>
      <c r="L1" s="59"/>
      <c r="M1" s="55"/>
      <c r="N1" s="226" t="s">
        <v>309</v>
      </c>
      <c r="O1" s="55"/>
      <c r="P1" s="55"/>
    </row>
    <row r="2" spans="1:16" ht="41.25" customHeight="1" x14ac:dyDescent="0.2">
      <c r="A2" s="8"/>
      <c r="B2" s="155" t="s">
        <v>114</v>
      </c>
      <c r="C2" s="49" t="s">
        <v>114</v>
      </c>
      <c r="D2" s="49" t="str">
        <f>IF(B2=C2,"OK","NEM")</f>
        <v>OK</v>
      </c>
      <c r="E2" s="49"/>
      <c r="F2" s="49"/>
      <c r="G2" s="50"/>
      <c r="H2" s="50"/>
      <c r="I2" s="50"/>
      <c r="J2" s="50"/>
      <c r="K2" s="60"/>
      <c r="L2" s="60"/>
      <c r="M2" s="55"/>
      <c r="N2" s="227"/>
      <c r="O2" s="55"/>
      <c r="P2" s="55"/>
    </row>
    <row r="3" spans="1:16" ht="77.25" customHeight="1" x14ac:dyDescent="0.2">
      <c r="A3" s="8"/>
      <c r="B3" s="155" t="s">
        <v>67</v>
      </c>
      <c r="C3" s="57" t="s">
        <v>67</v>
      </c>
      <c r="D3" s="49" t="str">
        <f t="shared" ref="D3:D65" si="0">IF(B3=C3,"OK","NEM")</f>
        <v>OK</v>
      </c>
      <c r="E3" s="57"/>
      <c r="F3" s="57"/>
      <c r="G3" s="55"/>
      <c r="H3" s="55"/>
      <c r="I3" s="55"/>
      <c r="J3" s="55"/>
      <c r="K3" s="60"/>
      <c r="L3" s="60"/>
      <c r="M3" s="55"/>
      <c r="N3" s="228"/>
      <c r="O3" s="55"/>
      <c r="P3" s="55"/>
    </row>
    <row r="4" spans="1:16" ht="31.5" customHeight="1" x14ac:dyDescent="0.2">
      <c r="A4" s="8"/>
      <c r="B4" s="156" t="s">
        <v>330</v>
      </c>
      <c r="C4" s="156" t="s">
        <v>465</v>
      </c>
      <c r="D4" s="49" t="str">
        <f t="shared" si="0"/>
        <v>NEM</v>
      </c>
      <c r="E4" s="58"/>
      <c r="F4" s="58"/>
      <c r="G4" s="55"/>
      <c r="H4" s="55"/>
      <c r="I4" s="55"/>
      <c r="J4" s="55"/>
      <c r="K4" s="60"/>
      <c r="L4" s="60"/>
      <c r="M4" s="55"/>
      <c r="N4" s="228"/>
      <c r="O4" s="55"/>
      <c r="P4" s="55"/>
    </row>
    <row r="5" spans="1:16" ht="15.75" customHeight="1" x14ac:dyDescent="0.2">
      <c r="A5" s="8"/>
      <c r="B5" s="155" t="s">
        <v>68</v>
      </c>
      <c r="C5" s="155" t="s">
        <v>68</v>
      </c>
      <c r="D5" s="49" t="str">
        <f t="shared" si="0"/>
        <v>OK</v>
      </c>
      <c r="E5" s="58"/>
      <c r="F5" s="58"/>
      <c r="G5" s="1"/>
      <c r="H5" s="1"/>
      <c r="I5" s="1"/>
      <c r="J5" s="1"/>
      <c r="K5" s="61"/>
      <c r="L5" s="61"/>
      <c r="M5" s="55"/>
      <c r="N5" s="229"/>
      <c r="O5" s="55"/>
      <c r="P5" s="55"/>
    </row>
    <row r="6" spans="1:16" ht="35.25" customHeight="1" x14ac:dyDescent="0.2">
      <c r="A6" s="2"/>
      <c r="B6" s="155" t="s">
        <v>331</v>
      </c>
      <c r="C6" s="155" t="s">
        <v>331</v>
      </c>
      <c r="D6" s="49" t="str">
        <f t="shared" si="0"/>
        <v>OK</v>
      </c>
      <c r="E6" s="42" t="s">
        <v>69</v>
      </c>
      <c r="F6" s="51"/>
      <c r="H6" s="43"/>
      <c r="I6" s="43"/>
      <c r="J6" s="43"/>
      <c r="K6" s="62"/>
      <c r="L6" s="62"/>
      <c r="M6" s="55"/>
      <c r="N6" s="230"/>
      <c r="O6" s="55"/>
      <c r="P6" s="55"/>
    </row>
    <row r="7" spans="1:16" ht="36.75" customHeight="1" x14ac:dyDescent="0.2">
      <c r="A7" s="2"/>
      <c r="B7" s="155" t="s">
        <v>332</v>
      </c>
      <c r="C7" s="155" t="s">
        <v>332</v>
      </c>
      <c r="D7" s="49" t="str">
        <f t="shared" si="0"/>
        <v>OK</v>
      </c>
      <c r="E7" s="42" t="s">
        <v>70</v>
      </c>
      <c r="F7" s="51"/>
      <c r="H7" s="43"/>
      <c r="I7" s="43"/>
      <c r="J7" s="43"/>
      <c r="K7" s="62"/>
      <c r="L7" s="62"/>
      <c r="M7" s="55"/>
      <c r="N7" s="230"/>
      <c r="O7" s="55"/>
      <c r="P7" s="55"/>
    </row>
    <row r="8" spans="1:16" ht="38.25" customHeight="1" x14ac:dyDescent="0.2">
      <c r="A8" s="2"/>
      <c r="B8" s="155" t="s">
        <v>333</v>
      </c>
      <c r="C8" s="155" t="s">
        <v>333</v>
      </c>
      <c r="D8" s="49" t="str">
        <f t="shared" si="0"/>
        <v>OK</v>
      </c>
      <c r="E8" s="42" t="s">
        <v>71</v>
      </c>
      <c r="F8" s="51"/>
      <c r="H8" s="43"/>
      <c r="I8" s="43"/>
      <c r="J8" s="43"/>
      <c r="K8" s="62"/>
      <c r="L8" s="62"/>
      <c r="M8" s="55"/>
      <c r="N8" s="230"/>
      <c r="O8" s="55"/>
      <c r="P8" s="55"/>
    </row>
    <row r="9" spans="1:16" ht="24" customHeight="1" x14ac:dyDescent="0.2">
      <c r="A9" s="67" t="s">
        <v>57</v>
      </c>
      <c r="B9" s="154" t="s">
        <v>20</v>
      </c>
      <c r="C9" s="68" t="s">
        <v>20</v>
      </c>
      <c r="D9" s="49" t="str">
        <f t="shared" si="0"/>
        <v>OK</v>
      </c>
      <c r="E9" s="69" t="s">
        <v>292</v>
      </c>
      <c r="F9" s="68"/>
      <c r="G9" s="1"/>
      <c r="H9" s="1"/>
      <c r="I9" s="1"/>
      <c r="J9" s="5"/>
      <c r="K9" s="64"/>
      <c r="L9" s="64"/>
      <c r="M9" s="55"/>
      <c r="N9" s="231"/>
      <c r="O9" s="55"/>
      <c r="P9" s="55"/>
    </row>
    <row r="10" spans="1:16" ht="45" x14ac:dyDescent="0.2">
      <c r="A10" s="70"/>
      <c r="B10" s="125"/>
      <c r="C10" s="71"/>
      <c r="D10" s="49" t="str">
        <f t="shared" si="0"/>
        <v>OK</v>
      </c>
      <c r="E10" s="72" t="s">
        <v>290</v>
      </c>
      <c r="F10" s="72" t="s">
        <v>291</v>
      </c>
      <c r="G10" s="3" t="s">
        <v>11</v>
      </c>
      <c r="H10" s="3" t="s">
        <v>12</v>
      </c>
      <c r="I10" s="3" t="s">
        <v>13</v>
      </c>
      <c r="J10" s="3" t="s">
        <v>194</v>
      </c>
      <c r="K10" s="63"/>
      <c r="L10" s="63"/>
      <c r="M10" s="55"/>
      <c r="N10" s="232" t="s">
        <v>194</v>
      </c>
      <c r="O10" s="55"/>
      <c r="P10" s="55"/>
    </row>
    <row r="11" spans="1:16" ht="204.75" x14ac:dyDescent="0.2">
      <c r="A11" s="70" t="s">
        <v>43</v>
      </c>
      <c r="B11" s="157" t="s">
        <v>310</v>
      </c>
      <c r="C11" s="73" t="s">
        <v>293</v>
      </c>
      <c r="D11" s="49" t="str">
        <f t="shared" si="0"/>
        <v>OK</v>
      </c>
      <c r="E11" s="74" t="s">
        <v>206</v>
      </c>
      <c r="F11" s="74" t="s">
        <v>226</v>
      </c>
      <c r="G11" s="7"/>
      <c r="H11" s="7"/>
      <c r="I11" s="26"/>
      <c r="J11" s="199" t="s">
        <v>362</v>
      </c>
      <c r="K11" s="129" t="s">
        <v>116</v>
      </c>
      <c r="L11" s="130" t="s">
        <v>117</v>
      </c>
      <c r="M11" s="38"/>
      <c r="N11" s="233" t="s">
        <v>466</v>
      </c>
    </row>
    <row r="12" spans="1:16" ht="378" x14ac:dyDescent="0.2">
      <c r="A12" s="70" t="s">
        <v>181</v>
      </c>
      <c r="B12" s="198" t="s">
        <v>361</v>
      </c>
      <c r="C12" s="198" t="s">
        <v>361</v>
      </c>
      <c r="D12" s="49" t="str">
        <f t="shared" si="0"/>
        <v>OK</v>
      </c>
      <c r="E12" s="74" t="s">
        <v>206</v>
      </c>
      <c r="F12" s="74" t="s">
        <v>226</v>
      </c>
      <c r="G12" s="7"/>
      <c r="H12" s="7"/>
      <c r="I12" s="26"/>
      <c r="J12" s="199" t="s">
        <v>363</v>
      </c>
      <c r="K12" s="129" t="s">
        <v>116</v>
      </c>
      <c r="L12" s="130"/>
      <c r="M12" s="38"/>
      <c r="N12" s="233" t="s">
        <v>363</v>
      </c>
    </row>
    <row r="13" spans="1:16" ht="204.75" x14ac:dyDescent="0.2">
      <c r="A13" s="70" t="s">
        <v>188</v>
      </c>
      <c r="B13" s="158" t="s">
        <v>311</v>
      </c>
      <c r="C13" s="158" t="s">
        <v>311</v>
      </c>
      <c r="D13" s="49" t="str">
        <f t="shared" si="0"/>
        <v>OK</v>
      </c>
      <c r="E13" s="74" t="s">
        <v>206</v>
      </c>
      <c r="F13" s="74" t="s">
        <v>226</v>
      </c>
      <c r="G13" s="7"/>
      <c r="H13" s="7"/>
      <c r="I13" s="34"/>
      <c r="J13" s="200" t="s">
        <v>364</v>
      </c>
      <c r="K13" s="129"/>
      <c r="L13" s="130"/>
      <c r="M13" s="38"/>
      <c r="N13" s="234" t="s">
        <v>467</v>
      </c>
    </row>
    <row r="14" spans="1:16" ht="330.75" x14ac:dyDescent="0.2">
      <c r="A14" s="70" t="s">
        <v>182</v>
      </c>
      <c r="B14" s="180" t="s">
        <v>429</v>
      </c>
      <c r="C14" s="76" t="s">
        <v>430</v>
      </c>
      <c r="D14" s="49" t="str">
        <f t="shared" si="0"/>
        <v>OK</v>
      </c>
      <c r="E14" s="77" t="s">
        <v>431</v>
      </c>
      <c r="F14" s="77" t="s">
        <v>227</v>
      </c>
      <c r="G14" s="7"/>
      <c r="H14" s="7"/>
      <c r="I14" s="33"/>
      <c r="J14" s="199" t="s">
        <v>365</v>
      </c>
      <c r="K14" s="130"/>
      <c r="L14" s="130"/>
      <c r="N14" s="233" t="s">
        <v>468</v>
      </c>
    </row>
    <row r="15" spans="1:16" ht="378" x14ac:dyDescent="0.2">
      <c r="A15" s="70" t="s">
        <v>189</v>
      </c>
      <c r="B15" s="159" t="s">
        <v>312</v>
      </c>
      <c r="C15" s="225" t="s">
        <v>432</v>
      </c>
      <c r="D15" s="49" t="str">
        <f t="shared" si="0"/>
        <v>OK</v>
      </c>
      <c r="E15" s="78" t="s">
        <v>228</v>
      </c>
      <c r="F15" s="78" t="s">
        <v>433</v>
      </c>
      <c r="G15" s="7"/>
      <c r="H15" s="35"/>
      <c r="I15" s="33"/>
      <c r="J15" s="201" t="s">
        <v>366</v>
      </c>
      <c r="K15" s="130"/>
      <c r="L15" s="37"/>
      <c r="N15" s="235" t="s">
        <v>366</v>
      </c>
    </row>
    <row r="16" spans="1:16" ht="69.75" x14ac:dyDescent="0.2">
      <c r="A16" s="79"/>
      <c r="B16" s="158" t="s">
        <v>334</v>
      </c>
      <c r="C16" s="75" t="s">
        <v>434</v>
      </c>
      <c r="D16" s="49" t="str">
        <f t="shared" si="0"/>
        <v>OK</v>
      </c>
      <c r="E16" s="80" t="s">
        <v>229</v>
      </c>
      <c r="F16" s="78" t="s">
        <v>230</v>
      </c>
      <c r="G16" s="44"/>
      <c r="H16" s="10"/>
      <c r="I16" s="30"/>
      <c r="J16" s="197" t="s">
        <v>367</v>
      </c>
      <c r="K16" s="131" t="s">
        <v>119</v>
      </c>
      <c r="L16" s="37"/>
      <c r="N16" s="236" t="s">
        <v>469</v>
      </c>
    </row>
    <row r="17" spans="1:19" ht="47.25" x14ac:dyDescent="0.2">
      <c r="A17" s="81"/>
      <c r="B17" s="160" t="s">
        <v>195</v>
      </c>
      <c r="C17" s="82" t="s">
        <v>195</v>
      </c>
      <c r="D17" s="49" t="str">
        <f t="shared" si="0"/>
        <v>OK</v>
      </c>
      <c r="E17" s="80" t="s">
        <v>229</v>
      </c>
      <c r="F17" s="78" t="s">
        <v>230</v>
      </c>
      <c r="G17" s="11"/>
      <c r="H17" s="12"/>
      <c r="I17" s="31"/>
      <c r="J17" s="202"/>
      <c r="K17" s="132"/>
      <c r="L17" s="37"/>
      <c r="N17" s="237"/>
    </row>
    <row r="18" spans="1:19" ht="110.25" x14ac:dyDescent="0.2">
      <c r="A18" s="83"/>
      <c r="B18" s="161" t="s">
        <v>335</v>
      </c>
      <c r="C18" s="84" t="s">
        <v>435</v>
      </c>
      <c r="D18" s="49" t="str">
        <f t="shared" si="0"/>
        <v>OK</v>
      </c>
      <c r="E18" s="85" t="s">
        <v>229</v>
      </c>
      <c r="F18" s="78" t="s">
        <v>230</v>
      </c>
      <c r="G18" s="45"/>
      <c r="H18" s="13"/>
      <c r="I18" s="32"/>
      <c r="J18" s="203"/>
      <c r="K18" s="133"/>
      <c r="L18" s="37"/>
      <c r="N18" s="238"/>
    </row>
    <row r="19" spans="1:19" x14ac:dyDescent="0.2">
      <c r="A19" s="67"/>
      <c r="B19" s="19"/>
      <c r="C19" s="86"/>
      <c r="D19" s="49" t="str">
        <f t="shared" si="0"/>
        <v>OK</v>
      </c>
      <c r="E19" s="86"/>
      <c r="F19" s="86"/>
      <c r="G19" s="19"/>
      <c r="H19" s="19"/>
      <c r="I19" s="19"/>
      <c r="J19" s="176" t="s">
        <v>6</v>
      </c>
      <c r="K19" s="37"/>
      <c r="L19" s="37"/>
      <c r="N19" s="239" t="s">
        <v>6</v>
      </c>
    </row>
    <row r="20" spans="1:19" x14ac:dyDescent="0.2">
      <c r="A20" s="87"/>
      <c r="B20" s="154" t="s">
        <v>196</v>
      </c>
      <c r="C20" s="154" t="s">
        <v>196</v>
      </c>
      <c r="D20" s="49" t="str">
        <f>IF(B20=C20,"OK","NEM")</f>
        <v>OK</v>
      </c>
      <c r="E20" s="88"/>
      <c r="F20" s="88"/>
      <c r="J20" s="184"/>
      <c r="K20" s="15"/>
      <c r="L20" s="15"/>
      <c r="N20" s="240"/>
    </row>
    <row r="21" spans="1:19" x14ac:dyDescent="0.2">
      <c r="A21" s="87"/>
      <c r="B21" s="162" t="s">
        <v>96</v>
      </c>
      <c r="C21" s="89" t="s">
        <v>96</v>
      </c>
      <c r="D21" s="49" t="str">
        <f t="shared" si="0"/>
        <v>OK</v>
      </c>
      <c r="E21" s="89"/>
      <c r="F21" s="89"/>
      <c r="G21" s="55"/>
      <c r="H21" s="55"/>
      <c r="I21" s="55"/>
      <c r="J21" s="204"/>
      <c r="K21" s="134"/>
      <c r="L21" s="134"/>
      <c r="N21" s="241"/>
    </row>
    <row r="22" spans="1:19" ht="12.75" customHeight="1" x14ac:dyDescent="0.2">
      <c r="A22" s="87"/>
      <c r="B22" s="163" t="s">
        <v>21</v>
      </c>
      <c r="C22" s="89" t="s">
        <v>21</v>
      </c>
      <c r="D22" s="49" t="str">
        <f t="shared" si="0"/>
        <v>OK</v>
      </c>
      <c r="E22" s="89"/>
      <c r="F22" s="89"/>
      <c r="G22" s="55"/>
      <c r="H22" s="55"/>
      <c r="I22" s="55"/>
      <c r="J22" s="205"/>
      <c r="K22" s="55"/>
      <c r="L22" s="55"/>
      <c r="N22" s="242"/>
    </row>
    <row r="23" spans="1:19" x14ac:dyDescent="0.2">
      <c r="A23" s="79"/>
      <c r="B23" s="44"/>
      <c r="C23" s="90"/>
      <c r="D23" s="49" t="str">
        <f t="shared" si="0"/>
        <v>OK</v>
      </c>
      <c r="E23" s="72" t="s">
        <v>205</v>
      </c>
      <c r="F23" s="72" t="s">
        <v>207</v>
      </c>
      <c r="G23" s="4" t="s">
        <v>11</v>
      </c>
      <c r="H23" s="4" t="s">
        <v>12</v>
      </c>
      <c r="I23" s="4" t="s">
        <v>13</v>
      </c>
      <c r="J23" s="206" t="s">
        <v>14</v>
      </c>
      <c r="K23" s="5"/>
      <c r="L23" s="5"/>
      <c r="N23" s="243" t="s">
        <v>14</v>
      </c>
    </row>
    <row r="24" spans="1:19" ht="299.25" x14ac:dyDescent="0.2">
      <c r="A24" s="164" t="s">
        <v>44</v>
      </c>
      <c r="B24" s="165" t="s">
        <v>336</v>
      </c>
      <c r="C24" s="165" t="s">
        <v>336</v>
      </c>
      <c r="D24" s="49" t="str">
        <f t="shared" si="0"/>
        <v>OK</v>
      </c>
      <c r="E24" s="92" t="s">
        <v>436</v>
      </c>
      <c r="F24" s="92" t="s">
        <v>437</v>
      </c>
      <c r="G24" s="29"/>
      <c r="H24" s="29"/>
      <c r="I24" s="29"/>
      <c r="J24" s="207" t="s">
        <v>368</v>
      </c>
      <c r="K24" s="52"/>
      <c r="L24" s="52"/>
      <c r="N24" s="244" t="s">
        <v>368</v>
      </c>
    </row>
    <row r="25" spans="1:19" ht="25.5" x14ac:dyDescent="0.2">
      <c r="A25" s="166" t="s">
        <v>45</v>
      </c>
      <c r="B25" s="167" t="s">
        <v>337</v>
      </c>
      <c r="C25" s="167" t="s">
        <v>337</v>
      </c>
      <c r="D25" s="49" t="str">
        <f t="shared" si="0"/>
        <v>OK</v>
      </c>
      <c r="E25" s="92"/>
      <c r="F25" s="92"/>
      <c r="G25" s="29"/>
      <c r="H25" s="29"/>
      <c r="I25" s="29"/>
      <c r="J25" s="208" t="s">
        <v>369</v>
      </c>
      <c r="K25" s="52"/>
      <c r="L25" s="52"/>
      <c r="N25" s="245" t="s">
        <v>470</v>
      </c>
    </row>
    <row r="26" spans="1:19" ht="94.5" x14ac:dyDescent="0.2">
      <c r="A26" s="164" t="s">
        <v>338</v>
      </c>
      <c r="B26" s="168" t="s">
        <v>313</v>
      </c>
      <c r="C26" s="168" t="s">
        <v>313</v>
      </c>
      <c r="D26" s="49" t="str">
        <f t="shared" si="0"/>
        <v>OK</v>
      </c>
      <c r="E26" s="92" t="s">
        <v>209</v>
      </c>
      <c r="F26" s="92" t="s">
        <v>208</v>
      </c>
      <c r="G26" s="17"/>
      <c r="H26" s="17"/>
      <c r="I26" s="17"/>
      <c r="J26" s="168" t="s">
        <v>370</v>
      </c>
      <c r="K26" s="52"/>
      <c r="L26" s="52"/>
      <c r="N26" s="246" t="s">
        <v>370</v>
      </c>
    </row>
    <row r="27" spans="1:19" ht="267.75" x14ac:dyDescent="0.2">
      <c r="A27" s="164" t="s">
        <v>339</v>
      </c>
      <c r="B27" s="168" t="s">
        <v>340</v>
      </c>
      <c r="C27" s="168" t="s">
        <v>340</v>
      </c>
      <c r="D27" s="49" t="str">
        <f t="shared" si="0"/>
        <v>OK</v>
      </c>
      <c r="E27" s="92" t="s">
        <v>212</v>
      </c>
      <c r="F27" s="92" t="s">
        <v>210</v>
      </c>
      <c r="G27" s="17"/>
      <c r="H27" s="17"/>
      <c r="I27" s="29"/>
      <c r="J27" s="208" t="s">
        <v>371</v>
      </c>
      <c r="K27" s="39" t="s">
        <v>120</v>
      </c>
      <c r="L27" s="52"/>
      <c r="N27" s="245" t="s">
        <v>471</v>
      </c>
    </row>
    <row r="28" spans="1:19" ht="94.5" x14ac:dyDescent="0.2">
      <c r="A28" s="164" t="s">
        <v>341</v>
      </c>
      <c r="B28" s="168" t="s">
        <v>342</v>
      </c>
      <c r="C28" s="168" t="s">
        <v>342</v>
      </c>
      <c r="D28" s="49" t="str">
        <f t="shared" si="0"/>
        <v>OK</v>
      </c>
      <c r="E28" s="92" t="s">
        <v>213</v>
      </c>
      <c r="F28" s="92" t="s">
        <v>211</v>
      </c>
      <c r="G28" s="17"/>
      <c r="H28" s="17"/>
      <c r="I28" s="29"/>
      <c r="J28" s="208" t="s">
        <v>372</v>
      </c>
      <c r="K28" s="39" t="s">
        <v>121</v>
      </c>
      <c r="L28" s="52"/>
      <c r="N28" s="245" t="s">
        <v>472</v>
      </c>
    </row>
    <row r="29" spans="1:19" ht="378" x14ac:dyDescent="0.2">
      <c r="A29" s="169" t="s">
        <v>343</v>
      </c>
      <c r="B29" s="167" t="s">
        <v>344</v>
      </c>
      <c r="C29" s="167" t="s">
        <v>344</v>
      </c>
      <c r="D29" s="49" t="str">
        <f t="shared" si="0"/>
        <v>OK</v>
      </c>
      <c r="E29" s="92" t="s">
        <v>214</v>
      </c>
      <c r="F29" s="92" t="s">
        <v>215</v>
      </c>
      <c r="G29" s="17"/>
      <c r="H29" s="17"/>
      <c r="I29" s="29"/>
      <c r="J29" s="207" t="s">
        <v>373</v>
      </c>
      <c r="K29" s="135" t="s">
        <v>177</v>
      </c>
      <c r="L29" s="130" t="s">
        <v>122</v>
      </c>
      <c r="M29" s="130" t="s">
        <v>123</v>
      </c>
      <c r="N29" s="244" t="s">
        <v>373</v>
      </c>
      <c r="O29" s="130" t="s">
        <v>124</v>
      </c>
      <c r="P29" s="130" t="s">
        <v>125</v>
      </c>
      <c r="Q29" s="130" t="s">
        <v>126</v>
      </c>
    </row>
    <row r="30" spans="1:19" ht="255" x14ac:dyDescent="0.2">
      <c r="A30" s="164" t="s">
        <v>47</v>
      </c>
      <c r="B30" s="170" t="s">
        <v>345</v>
      </c>
      <c r="C30" s="170" t="s">
        <v>345</v>
      </c>
      <c r="D30" s="49" t="str">
        <f t="shared" si="0"/>
        <v>OK</v>
      </c>
      <c r="E30" s="92"/>
      <c r="F30" s="92"/>
      <c r="G30" s="17"/>
      <c r="H30" s="17"/>
      <c r="I30" s="29"/>
      <c r="J30" s="208" t="s">
        <v>374</v>
      </c>
      <c r="K30" s="135"/>
      <c r="L30" s="130"/>
      <c r="M30" s="149"/>
      <c r="N30" s="245" t="s">
        <v>473</v>
      </c>
      <c r="O30" s="149"/>
      <c r="P30" s="149"/>
    </row>
    <row r="31" spans="1:19" ht="126" x14ac:dyDescent="0.2">
      <c r="A31" s="164" t="s">
        <v>48</v>
      </c>
      <c r="B31" s="168" t="s">
        <v>88</v>
      </c>
      <c r="C31" s="91" t="s">
        <v>88</v>
      </c>
      <c r="D31" s="49" t="str">
        <f t="shared" si="0"/>
        <v>OK</v>
      </c>
      <c r="E31" s="92" t="s">
        <v>216</v>
      </c>
      <c r="F31" s="92" t="s">
        <v>215</v>
      </c>
      <c r="G31" s="17"/>
      <c r="H31" s="17"/>
      <c r="I31" s="29"/>
      <c r="J31" s="208" t="s">
        <v>375</v>
      </c>
      <c r="K31" s="135" t="s">
        <v>127</v>
      </c>
      <c r="L31" s="130"/>
      <c r="M31" s="136"/>
      <c r="N31" s="245" t="s">
        <v>474</v>
      </c>
      <c r="O31" s="136"/>
      <c r="Q31" s="6"/>
      <c r="R31" s="6"/>
      <c r="S31" s="6"/>
    </row>
    <row r="32" spans="1:19" ht="126" x14ac:dyDescent="0.2">
      <c r="A32" s="164" t="s">
        <v>49</v>
      </c>
      <c r="B32" s="168" t="s">
        <v>346</v>
      </c>
      <c r="C32" s="91" t="s">
        <v>294</v>
      </c>
      <c r="D32" s="49" t="str">
        <f t="shared" si="0"/>
        <v>OK</v>
      </c>
      <c r="E32" s="92" t="s">
        <v>439</v>
      </c>
      <c r="F32" s="92" t="s">
        <v>217</v>
      </c>
      <c r="G32" s="18"/>
      <c r="H32" s="17"/>
      <c r="I32" s="29"/>
      <c r="J32" s="208" t="s">
        <v>376</v>
      </c>
      <c r="K32" s="135" t="s">
        <v>129</v>
      </c>
      <c r="L32" s="130" t="s">
        <v>128</v>
      </c>
      <c r="M32" s="136"/>
      <c r="N32" s="245" t="s">
        <v>376</v>
      </c>
    </row>
    <row r="33" spans="1:15" ht="141.75" x14ac:dyDescent="0.2">
      <c r="A33" s="164" t="s">
        <v>50</v>
      </c>
      <c r="B33" s="171" t="s">
        <v>347</v>
      </c>
      <c r="C33" s="93" t="s">
        <v>438</v>
      </c>
      <c r="D33" s="49" t="str">
        <f t="shared" si="0"/>
        <v>OK</v>
      </c>
      <c r="E33" s="92" t="s">
        <v>439</v>
      </c>
      <c r="F33" s="94" t="s">
        <v>218</v>
      </c>
      <c r="G33" s="17"/>
      <c r="H33" s="17"/>
      <c r="I33" s="29"/>
      <c r="J33" s="208" t="s">
        <v>377</v>
      </c>
      <c r="K33" s="135" t="s">
        <v>97</v>
      </c>
      <c r="L33" s="137"/>
      <c r="M33" s="136"/>
      <c r="N33" s="245" t="s">
        <v>377</v>
      </c>
    </row>
    <row r="34" spans="1:15" ht="409.5" x14ac:dyDescent="0.2">
      <c r="A34" s="164" t="s">
        <v>51</v>
      </c>
      <c r="B34" s="172" t="s">
        <v>348</v>
      </c>
      <c r="C34" s="93" t="s">
        <v>440</v>
      </c>
      <c r="D34" s="49" t="str">
        <f t="shared" si="0"/>
        <v>OK</v>
      </c>
      <c r="E34" s="94" t="s">
        <v>446</v>
      </c>
      <c r="F34" s="94" t="s">
        <v>225</v>
      </c>
      <c r="G34" s="7"/>
      <c r="H34" s="17"/>
      <c r="I34" s="29"/>
      <c r="J34" s="168" t="s">
        <v>378</v>
      </c>
      <c r="K34" s="135" t="s">
        <v>130</v>
      </c>
      <c r="L34" s="137"/>
      <c r="M34" s="6"/>
      <c r="N34" s="246" t="s">
        <v>378</v>
      </c>
      <c r="O34" s="6"/>
    </row>
    <row r="35" spans="1:15" ht="126" x14ac:dyDescent="0.2">
      <c r="A35" s="164" t="s">
        <v>52</v>
      </c>
      <c r="B35" s="173" t="s">
        <v>349</v>
      </c>
      <c r="C35" s="95" t="s">
        <v>441</v>
      </c>
      <c r="D35" s="49" t="str">
        <f t="shared" si="0"/>
        <v>OK</v>
      </c>
      <c r="E35" s="85" t="s">
        <v>219</v>
      </c>
      <c r="F35" s="85" t="s">
        <v>220</v>
      </c>
      <c r="G35" s="7"/>
      <c r="H35" s="17"/>
      <c r="I35" s="29"/>
      <c r="J35" s="168" t="s">
        <v>379</v>
      </c>
      <c r="K35" s="135" t="s">
        <v>132</v>
      </c>
      <c r="L35" s="135" t="s">
        <v>131</v>
      </c>
      <c r="M35" s="6"/>
      <c r="N35" s="246" t="s">
        <v>379</v>
      </c>
    </row>
    <row r="36" spans="1:15" ht="283.5" x14ac:dyDescent="0.2">
      <c r="A36" s="164" t="s">
        <v>53</v>
      </c>
      <c r="B36" s="174" t="s">
        <v>350</v>
      </c>
      <c r="C36" s="96" t="s">
        <v>442</v>
      </c>
      <c r="D36" s="49" t="str">
        <f t="shared" si="0"/>
        <v>OK</v>
      </c>
      <c r="E36" s="92" t="s">
        <v>443</v>
      </c>
      <c r="F36" s="97" t="s">
        <v>221</v>
      </c>
      <c r="G36" s="18"/>
      <c r="H36" s="18"/>
      <c r="I36" s="29"/>
      <c r="J36" s="209" t="s">
        <v>380</v>
      </c>
      <c r="K36" s="135" t="s">
        <v>134</v>
      </c>
      <c r="L36" s="39" t="s">
        <v>133</v>
      </c>
      <c r="M36" s="138" t="s">
        <v>135</v>
      </c>
      <c r="N36" s="247" t="s">
        <v>475</v>
      </c>
    </row>
    <row r="37" spans="1:15" ht="126" x14ac:dyDescent="0.2">
      <c r="A37" s="164" t="s">
        <v>54</v>
      </c>
      <c r="B37" s="168" t="s">
        <v>314</v>
      </c>
      <c r="C37" s="91" t="s">
        <v>295</v>
      </c>
      <c r="D37" s="49" t="str">
        <f t="shared" si="0"/>
        <v>OK</v>
      </c>
      <c r="E37" s="92" t="s">
        <v>464</v>
      </c>
      <c r="F37" s="97" t="s">
        <v>221</v>
      </c>
      <c r="G37" s="17"/>
      <c r="H37" s="17"/>
      <c r="I37" s="29"/>
      <c r="J37" s="210" t="s">
        <v>381</v>
      </c>
      <c r="K37" s="135" t="s">
        <v>84</v>
      </c>
      <c r="L37" s="1"/>
      <c r="M37" s="136"/>
      <c r="N37" s="248" t="s">
        <v>381</v>
      </c>
    </row>
    <row r="38" spans="1:15" ht="63" x14ac:dyDescent="0.2">
      <c r="A38" s="164" t="s">
        <v>55</v>
      </c>
      <c r="B38" s="168" t="s">
        <v>197</v>
      </c>
      <c r="C38" s="91" t="s">
        <v>197</v>
      </c>
      <c r="D38" s="49" t="str">
        <f t="shared" si="0"/>
        <v>OK</v>
      </c>
      <c r="E38" s="92" t="s">
        <v>222</v>
      </c>
      <c r="F38" s="92" t="s">
        <v>223</v>
      </c>
      <c r="G38" s="17"/>
      <c r="H38" s="17"/>
      <c r="I38" s="29"/>
      <c r="J38" s="168" t="s">
        <v>382</v>
      </c>
      <c r="K38" s="39" t="s">
        <v>98</v>
      </c>
      <c r="L38" s="139"/>
      <c r="M38" s="136"/>
      <c r="N38" s="246" t="s">
        <v>382</v>
      </c>
    </row>
    <row r="39" spans="1:15" ht="31.5" x14ac:dyDescent="0.2">
      <c r="A39" s="164" t="s">
        <v>56</v>
      </c>
      <c r="B39" s="175" t="s">
        <v>351</v>
      </c>
      <c r="C39" s="93" t="s">
        <v>444</v>
      </c>
      <c r="D39" s="49" t="str">
        <f t="shared" si="0"/>
        <v>OK</v>
      </c>
      <c r="E39" s="94" t="s">
        <v>231</v>
      </c>
      <c r="F39" s="94" t="s">
        <v>224</v>
      </c>
      <c r="G39" s="17"/>
      <c r="H39" s="17"/>
      <c r="I39" s="17"/>
      <c r="J39" s="210" t="s">
        <v>383</v>
      </c>
      <c r="K39" s="135" t="s">
        <v>99</v>
      </c>
      <c r="L39" s="1"/>
      <c r="M39" s="140"/>
      <c r="N39" s="248" t="s">
        <v>383</v>
      </c>
    </row>
    <row r="40" spans="1:15" x14ac:dyDescent="0.2">
      <c r="A40" s="98"/>
      <c r="B40" s="176">
        <v>14</v>
      </c>
      <c r="C40" s="86">
        <v>14</v>
      </c>
      <c r="D40" s="49" t="str">
        <f t="shared" si="0"/>
        <v>OK</v>
      </c>
      <c r="E40" s="86"/>
      <c r="F40" s="86"/>
      <c r="G40" s="19"/>
      <c r="H40" s="19"/>
      <c r="I40" s="19"/>
      <c r="J40" s="176" t="s">
        <v>6</v>
      </c>
      <c r="K40" s="141"/>
      <c r="L40" s="139"/>
      <c r="N40" s="239" t="s">
        <v>6</v>
      </c>
    </row>
    <row r="41" spans="1:15" x14ac:dyDescent="0.2">
      <c r="A41" s="67"/>
      <c r="B41" s="177" t="s">
        <v>18</v>
      </c>
      <c r="C41" s="68" t="s">
        <v>18</v>
      </c>
      <c r="D41" s="49" t="str">
        <f t="shared" si="0"/>
        <v>OK</v>
      </c>
      <c r="E41" s="68"/>
      <c r="F41" s="68"/>
      <c r="G41" s="52"/>
      <c r="H41" s="52"/>
      <c r="I41" s="52"/>
      <c r="J41" s="211"/>
      <c r="K41" s="20"/>
      <c r="L41" s="141"/>
      <c r="N41" s="249"/>
    </row>
    <row r="42" spans="1:15" x14ac:dyDescent="0.2">
      <c r="A42" s="67"/>
      <c r="B42" s="162" t="s">
        <v>39</v>
      </c>
      <c r="C42" s="99" t="s">
        <v>39</v>
      </c>
      <c r="D42" s="49" t="str">
        <f t="shared" si="0"/>
        <v>OK</v>
      </c>
      <c r="E42" s="99"/>
      <c r="F42" s="99"/>
      <c r="G42" s="50"/>
      <c r="H42" s="50"/>
      <c r="I42" s="50"/>
      <c r="J42" s="211"/>
      <c r="K42" s="21"/>
      <c r="L42" s="20"/>
      <c r="N42" s="249"/>
    </row>
    <row r="43" spans="1:15" ht="31.5" x14ac:dyDescent="0.2">
      <c r="A43" s="87"/>
      <c r="B43" s="178" t="s">
        <v>15</v>
      </c>
      <c r="C43" s="100" t="s">
        <v>15</v>
      </c>
      <c r="D43" s="49" t="str">
        <f t="shared" si="0"/>
        <v>OK</v>
      </c>
      <c r="E43" s="100"/>
      <c r="F43" s="100"/>
      <c r="G43" s="52"/>
      <c r="H43" s="52"/>
      <c r="I43" s="52"/>
      <c r="J43" s="178"/>
      <c r="K43" s="52"/>
      <c r="L43" s="21"/>
      <c r="N43" s="250"/>
    </row>
    <row r="44" spans="1:15" x14ac:dyDescent="0.2">
      <c r="A44" s="70"/>
      <c r="B44" s="179"/>
      <c r="C44" s="101"/>
      <c r="D44" s="49" t="str">
        <f t="shared" si="0"/>
        <v>OK</v>
      </c>
      <c r="E44" s="72" t="s">
        <v>205</v>
      </c>
      <c r="F44" s="72" t="s">
        <v>207</v>
      </c>
      <c r="G44" s="3" t="s">
        <v>11</v>
      </c>
      <c r="H44" s="3" t="s">
        <v>12</v>
      </c>
      <c r="I44" s="3" t="s">
        <v>13</v>
      </c>
      <c r="J44" s="212" t="s">
        <v>14</v>
      </c>
      <c r="K44" s="5"/>
      <c r="L44" s="52"/>
      <c r="N44" s="251" t="s">
        <v>14</v>
      </c>
    </row>
    <row r="45" spans="1:15" ht="141.75" x14ac:dyDescent="0.2">
      <c r="A45" s="70" t="s">
        <v>26</v>
      </c>
      <c r="B45" s="180" t="s">
        <v>315</v>
      </c>
      <c r="C45" s="76" t="s">
        <v>296</v>
      </c>
      <c r="D45" s="49" t="str">
        <f t="shared" si="0"/>
        <v>OK</v>
      </c>
      <c r="E45" s="77" t="s">
        <v>232</v>
      </c>
      <c r="F45" s="77" t="s">
        <v>233</v>
      </c>
      <c r="G45" s="7"/>
      <c r="H45" s="7"/>
      <c r="I45" s="7"/>
      <c r="J45" s="180" t="s">
        <v>384</v>
      </c>
      <c r="K45" s="39" t="s">
        <v>100</v>
      </c>
      <c r="L45" s="5"/>
      <c r="M45" s="136"/>
      <c r="N45" s="252" t="s">
        <v>384</v>
      </c>
    </row>
    <row r="46" spans="1:15" ht="189" x14ac:dyDescent="0.2">
      <c r="A46" s="70" t="s">
        <v>27</v>
      </c>
      <c r="B46" s="181" t="s">
        <v>22</v>
      </c>
      <c r="C46" s="95" t="s">
        <v>22</v>
      </c>
      <c r="D46" s="49" t="str">
        <f t="shared" si="0"/>
        <v>OK</v>
      </c>
      <c r="E46" s="77" t="s">
        <v>234</v>
      </c>
      <c r="F46" s="77" t="s">
        <v>235</v>
      </c>
      <c r="G46" s="7"/>
      <c r="H46" s="7"/>
      <c r="I46" s="26"/>
      <c r="J46" s="180" t="s">
        <v>385</v>
      </c>
      <c r="K46" s="39" t="s">
        <v>101</v>
      </c>
      <c r="L46" s="52"/>
      <c r="N46" s="252" t="s">
        <v>385</v>
      </c>
    </row>
    <row r="47" spans="1:15" ht="94.5" x14ac:dyDescent="0.2">
      <c r="A47" s="70" t="s">
        <v>28</v>
      </c>
      <c r="B47" s="180" t="s">
        <v>198</v>
      </c>
      <c r="C47" s="76" t="s">
        <v>198</v>
      </c>
      <c r="D47" s="49" t="str">
        <f t="shared" si="0"/>
        <v>OK</v>
      </c>
      <c r="E47" s="77" t="s">
        <v>236</v>
      </c>
      <c r="F47" s="77" t="s">
        <v>237</v>
      </c>
      <c r="G47" s="7"/>
      <c r="H47" s="7"/>
      <c r="I47" s="26"/>
      <c r="J47" s="180" t="s">
        <v>386</v>
      </c>
      <c r="K47" s="39" t="s">
        <v>75</v>
      </c>
      <c r="L47" s="52"/>
      <c r="N47" s="252" t="s">
        <v>386</v>
      </c>
    </row>
    <row r="48" spans="1:15" ht="220.5" x14ac:dyDescent="0.2">
      <c r="A48" s="70" t="s">
        <v>29</v>
      </c>
      <c r="B48" s="180" t="s">
        <v>185</v>
      </c>
      <c r="C48" s="76" t="s">
        <v>185</v>
      </c>
      <c r="D48" s="49" t="str">
        <f t="shared" si="0"/>
        <v>OK</v>
      </c>
      <c r="E48" s="77" t="s">
        <v>238</v>
      </c>
      <c r="F48" s="77" t="s">
        <v>239</v>
      </c>
      <c r="G48" s="7"/>
      <c r="H48" s="7"/>
      <c r="I48" s="26"/>
      <c r="J48" s="200" t="s">
        <v>387</v>
      </c>
      <c r="K48" s="39"/>
      <c r="L48" s="52"/>
      <c r="N48" s="234" t="s">
        <v>476</v>
      </c>
    </row>
    <row r="49" spans="1:16" ht="189" x14ac:dyDescent="0.2">
      <c r="A49" s="70" t="s">
        <v>30</v>
      </c>
      <c r="B49" s="182" t="s">
        <v>352</v>
      </c>
      <c r="C49" s="76" t="s">
        <v>445</v>
      </c>
      <c r="D49" s="49" t="str">
        <f t="shared" si="0"/>
        <v>OK</v>
      </c>
      <c r="E49" s="94" t="s">
        <v>453</v>
      </c>
      <c r="F49" s="77" t="s">
        <v>240</v>
      </c>
      <c r="G49" s="7"/>
      <c r="H49" s="7"/>
      <c r="I49" s="26"/>
      <c r="J49" s="200" t="s">
        <v>388</v>
      </c>
      <c r="K49" s="39"/>
      <c r="L49" s="52"/>
      <c r="N49" s="234" t="s">
        <v>477</v>
      </c>
    </row>
    <row r="50" spans="1:16" ht="189" x14ac:dyDescent="0.2">
      <c r="A50" s="70" t="s">
        <v>31</v>
      </c>
      <c r="B50" s="180" t="s">
        <v>87</v>
      </c>
      <c r="C50" s="76" t="s">
        <v>87</v>
      </c>
      <c r="D50" s="49" t="str">
        <f t="shared" si="0"/>
        <v>OK</v>
      </c>
      <c r="E50" s="94" t="s">
        <v>447</v>
      </c>
      <c r="F50" s="77" t="s">
        <v>240</v>
      </c>
      <c r="G50" s="7"/>
      <c r="H50" s="7"/>
      <c r="I50" s="7"/>
      <c r="J50" s="200" t="s">
        <v>389</v>
      </c>
      <c r="K50" s="39" t="s">
        <v>102</v>
      </c>
      <c r="L50" s="52"/>
      <c r="N50" s="234" t="s">
        <v>478</v>
      </c>
    </row>
    <row r="51" spans="1:16" ht="220.5" x14ac:dyDescent="0.2">
      <c r="A51" s="70" t="s">
        <v>32</v>
      </c>
      <c r="B51" s="180" t="s">
        <v>113</v>
      </c>
      <c r="C51" s="76" t="s">
        <v>113</v>
      </c>
      <c r="D51" s="49" t="str">
        <f t="shared" si="0"/>
        <v>OK</v>
      </c>
      <c r="E51" s="77" t="s">
        <v>241</v>
      </c>
      <c r="F51" s="77" t="s">
        <v>242</v>
      </c>
      <c r="G51" s="7"/>
      <c r="H51" s="7"/>
      <c r="I51" s="26"/>
      <c r="J51" s="180" t="s">
        <v>390</v>
      </c>
      <c r="K51" s="39" t="s">
        <v>136</v>
      </c>
      <c r="L51" s="52"/>
      <c r="N51" s="252" t="s">
        <v>390</v>
      </c>
    </row>
    <row r="52" spans="1:16" ht="252" x14ac:dyDescent="0.2">
      <c r="A52" s="70" t="s">
        <v>33</v>
      </c>
      <c r="B52" s="181" t="s">
        <v>316</v>
      </c>
      <c r="C52" s="95" t="s">
        <v>297</v>
      </c>
      <c r="D52" s="49" t="str">
        <f t="shared" si="0"/>
        <v>OK</v>
      </c>
      <c r="E52" s="94" t="s">
        <v>448</v>
      </c>
      <c r="F52" s="85" t="s">
        <v>243</v>
      </c>
      <c r="G52" s="7"/>
      <c r="H52" s="7"/>
      <c r="I52" s="7"/>
      <c r="J52" s="180" t="s">
        <v>391</v>
      </c>
      <c r="K52" s="39" t="s">
        <v>138</v>
      </c>
      <c r="L52" s="39" t="s">
        <v>137</v>
      </c>
      <c r="N52" s="252" t="s">
        <v>391</v>
      </c>
    </row>
    <row r="53" spans="1:16" ht="267.75" x14ac:dyDescent="0.2">
      <c r="A53" s="70" t="s">
        <v>34</v>
      </c>
      <c r="B53" s="180" t="s">
        <v>41</v>
      </c>
      <c r="C53" s="76" t="s">
        <v>41</v>
      </c>
      <c r="D53" s="49" t="str">
        <f t="shared" si="0"/>
        <v>OK</v>
      </c>
      <c r="E53" s="94" t="s">
        <v>449</v>
      </c>
      <c r="F53" s="85" t="s">
        <v>244</v>
      </c>
      <c r="G53" s="7"/>
      <c r="H53" s="7"/>
      <c r="I53" s="26"/>
      <c r="J53" s="180" t="s">
        <v>392</v>
      </c>
      <c r="K53" s="39" t="s">
        <v>139</v>
      </c>
      <c r="L53" s="52"/>
      <c r="N53" s="252" t="s">
        <v>392</v>
      </c>
    </row>
    <row r="54" spans="1:16" ht="267.75" x14ac:dyDescent="0.2">
      <c r="A54" s="70" t="s">
        <v>35</v>
      </c>
      <c r="B54" s="183" t="s">
        <v>455</v>
      </c>
      <c r="C54" s="102" t="s">
        <v>454</v>
      </c>
      <c r="D54" s="49" t="str">
        <f t="shared" si="0"/>
        <v>OK</v>
      </c>
      <c r="E54" s="94" t="s">
        <v>449</v>
      </c>
      <c r="F54" s="85" t="s">
        <v>245</v>
      </c>
      <c r="G54" s="7"/>
      <c r="H54" s="7"/>
      <c r="I54" s="7"/>
      <c r="J54" s="200" t="s">
        <v>393</v>
      </c>
      <c r="K54" s="39" t="s">
        <v>139</v>
      </c>
      <c r="L54" s="52"/>
      <c r="M54" s="130" t="s">
        <v>141</v>
      </c>
      <c r="N54" s="234" t="s">
        <v>479</v>
      </c>
    </row>
    <row r="55" spans="1:16" ht="173.25" x14ac:dyDescent="0.2">
      <c r="A55" s="70" t="s">
        <v>36</v>
      </c>
      <c r="B55" s="180" t="s">
        <v>317</v>
      </c>
      <c r="C55" s="76" t="s">
        <v>298</v>
      </c>
      <c r="D55" s="49" t="str">
        <f t="shared" si="0"/>
        <v>OK</v>
      </c>
      <c r="E55" s="77" t="s">
        <v>246</v>
      </c>
      <c r="F55" s="77" t="s">
        <v>282</v>
      </c>
      <c r="G55" s="7"/>
      <c r="H55" s="7"/>
      <c r="I55" s="33"/>
      <c r="J55" s="180" t="s">
        <v>394</v>
      </c>
      <c r="K55" s="39" t="s">
        <v>142</v>
      </c>
      <c r="L55" s="39" t="s">
        <v>140</v>
      </c>
      <c r="N55" s="252" t="s">
        <v>394</v>
      </c>
    </row>
    <row r="56" spans="1:16" ht="204.75" x14ac:dyDescent="0.2">
      <c r="A56" s="70" t="s">
        <v>37</v>
      </c>
      <c r="B56" s="180" t="s">
        <v>72</v>
      </c>
      <c r="C56" s="76" t="s">
        <v>72</v>
      </c>
      <c r="D56" s="49" t="str">
        <f t="shared" si="0"/>
        <v>OK</v>
      </c>
      <c r="E56" s="77" t="s">
        <v>247</v>
      </c>
      <c r="F56" s="77" t="s">
        <v>283</v>
      </c>
      <c r="G56" s="7"/>
      <c r="H56" s="7"/>
      <c r="I56" s="33"/>
      <c r="J56" s="180" t="s">
        <v>395</v>
      </c>
      <c r="K56" s="39" t="s">
        <v>143</v>
      </c>
      <c r="L56" s="52"/>
      <c r="M56" s="130" t="s">
        <v>141</v>
      </c>
      <c r="N56" s="252" t="s">
        <v>395</v>
      </c>
      <c r="O56" s="136"/>
      <c r="P56" s="6"/>
    </row>
    <row r="57" spans="1:16" ht="220.5" x14ac:dyDescent="0.2">
      <c r="A57" s="70" t="s">
        <v>38</v>
      </c>
      <c r="B57" s="180" t="s">
        <v>3</v>
      </c>
      <c r="C57" s="76" t="s">
        <v>3</v>
      </c>
      <c r="D57" s="49" t="str">
        <f t="shared" si="0"/>
        <v>OK</v>
      </c>
      <c r="E57" s="77" t="s">
        <v>248</v>
      </c>
      <c r="F57" s="77" t="s">
        <v>285</v>
      </c>
      <c r="G57" s="7"/>
      <c r="H57" s="7"/>
      <c r="I57" s="7"/>
      <c r="J57" s="180" t="s">
        <v>396</v>
      </c>
      <c r="K57" s="39" t="s">
        <v>144</v>
      </c>
      <c r="L57" s="39" t="s">
        <v>139</v>
      </c>
      <c r="M57" s="136"/>
      <c r="N57" s="252" t="s">
        <v>396</v>
      </c>
      <c r="O57" s="6"/>
      <c r="P57" s="6"/>
    </row>
    <row r="58" spans="1:16" ht="204.75" x14ac:dyDescent="0.2">
      <c r="A58" s="70" t="s">
        <v>190</v>
      </c>
      <c r="B58" s="181" t="s">
        <v>353</v>
      </c>
      <c r="C58" s="95" t="s">
        <v>456</v>
      </c>
      <c r="D58" s="49" t="str">
        <f t="shared" si="0"/>
        <v>OK</v>
      </c>
      <c r="E58" s="85" t="s">
        <v>249</v>
      </c>
      <c r="F58" s="77" t="s">
        <v>284</v>
      </c>
      <c r="G58" s="7"/>
      <c r="H58" s="7"/>
      <c r="I58" s="26"/>
      <c r="J58" s="180" t="s">
        <v>397</v>
      </c>
      <c r="K58" s="39" t="s">
        <v>145</v>
      </c>
      <c r="L58" s="39" t="s">
        <v>118</v>
      </c>
      <c r="M58" s="136"/>
      <c r="N58" s="252" t="s">
        <v>397</v>
      </c>
      <c r="O58" s="6"/>
      <c r="P58" s="6"/>
    </row>
    <row r="59" spans="1:16" ht="173.25" x14ac:dyDescent="0.2">
      <c r="A59" s="70" t="s">
        <v>191</v>
      </c>
      <c r="B59" s="181" t="s">
        <v>199</v>
      </c>
      <c r="C59" s="95" t="s">
        <v>199</v>
      </c>
      <c r="D59" s="49" t="str">
        <f t="shared" si="0"/>
        <v>OK</v>
      </c>
      <c r="E59" s="85" t="s">
        <v>250</v>
      </c>
      <c r="F59" s="77" t="s">
        <v>251</v>
      </c>
      <c r="G59" s="7"/>
      <c r="H59" s="7"/>
      <c r="I59" s="26"/>
      <c r="J59" s="181" t="s">
        <v>398</v>
      </c>
      <c r="K59" s="39" t="s">
        <v>146</v>
      </c>
      <c r="L59" s="52"/>
      <c r="M59" s="136"/>
      <c r="N59" s="253" t="s">
        <v>398</v>
      </c>
      <c r="O59" s="6"/>
      <c r="P59" s="6"/>
    </row>
    <row r="60" spans="1:16" x14ac:dyDescent="0.2">
      <c r="A60" s="67"/>
      <c r="B60" s="184">
        <v>15</v>
      </c>
      <c r="C60" s="68">
        <v>15</v>
      </c>
      <c r="D60" s="49" t="str">
        <f t="shared" si="0"/>
        <v>OK</v>
      </c>
      <c r="E60" s="68"/>
      <c r="F60" s="68"/>
      <c r="G60" s="5"/>
      <c r="H60" s="5"/>
      <c r="I60" s="5"/>
      <c r="J60" s="176" t="s">
        <v>6</v>
      </c>
      <c r="K60" s="19"/>
      <c r="L60" s="52"/>
      <c r="N60" s="239" t="s">
        <v>6</v>
      </c>
    </row>
    <row r="61" spans="1:16" ht="33" x14ac:dyDescent="0.35">
      <c r="A61" s="87"/>
      <c r="B61" s="185" t="s">
        <v>86</v>
      </c>
      <c r="C61" s="103" t="s">
        <v>86</v>
      </c>
      <c r="D61" s="49" t="str">
        <f t="shared" si="0"/>
        <v>OK</v>
      </c>
      <c r="E61" s="103"/>
      <c r="F61" s="103"/>
      <c r="G61" s="56"/>
      <c r="H61" s="56"/>
      <c r="I61" s="56"/>
      <c r="J61" s="213"/>
      <c r="K61" s="55"/>
      <c r="L61" s="19"/>
      <c r="N61" s="254"/>
    </row>
    <row r="62" spans="1:16" ht="63" x14ac:dyDescent="0.2">
      <c r="A62" s="67"/>
      <c r="B62" s="186" t="s">
        <v>318</v>
      </c>
      <c r="C62" s="104" t="s">
        <v>299</v>
      </c>
      <c r="D62" s="49" t="str">
        <f t="shared" si="0"/>
        <v>OK</v>
      </c>
      <c r="E62" s="104"/>
      <c r="F62" s="104"/>
      <c r="G62" s="66"/>
      <c r="H62" s="66"/>
      <c r="I62" s="66"/>
      <c r="J62" s="214"/>
      <c r="K62" s="52"/>
      <c r="L62" s="55"/>
      <c r="N62" s="255"/>
    </row>
    <row r="63" spans="1:16" ht="25.5" x14ac:dyDescent="0.2">
      <c r="A63" s="67"/>
      <c r="B63" s="187" t="s">
        <v>89</v>
      </c>
      <c r="C63" s="105" t="s">
        <v>89</v>
      </c>
      <c r="D63" s="49" t="str">
        <f t="shared" si="0"/>
        <v>OK</v>
      </c>
      <c r="E63" s="106"/>
      <c r="F63" s="106"/>
      <c r="G63" s="46"/>
      <c r="H63" s="46"/>
      <c r="I63" s="46"/>
      <c r="J63" s="215" t="s">
        <v>16</v>
      </c>
      <c r="K63" s="9"/>
      <c r="L63" s="52"/>
      <c r="N63" s="256" t="s">
        <v>16</v>
      </c>
    </row>
    <row r="64" spans="1:16" x14ac:dyDescent="0.2">
      <c r="A64" s="87"/>
      <c r="B64" s="188" t="s">
        <v>319</v>
      </c>
      <c r="C64" s="107" t="s">
        <v>300</v>
      </c>
      <c r="D64" s="49" t="str">
        <f t="shared" si="0"/>
        <v>OK</v>
      </c>
      <c r="E64" s="107"/>
      <c r="F64" s="107"/>
      <c r="G64" s="55"/>
      <c r="H64" s="55"/>
      <c r="I64" s="15"/>
      <c r="J64" s="216" t="s">
        <v>23</v>
      </c>
      <c r="K64" s="142"/>
      <c r="L64" s="9"/>
      <c r="N64" s="257" t="s">
        <v>23</v>
      </c>
    </row>
    <row r="65" spans="1:19" x14ac:dyDescent="0.2">
      <c r="A65" s="87"/>
      <c r="B65" s="188" t="s">
        <v>90</v>
      </c>
      <c r="C65" s="107" t="s">
        <v>90</v>
      </c>
      <c r="D65" s="49" t="str">
        <f t="shared" si="0"/>
        <v>OK</v>
      </c>
      <c r="E65" s="107"/>
      <c r="F65" s="107"/>
      <c r="G65" s="55"/>
      <c r="H65" s="55"/>
      <c r="I65" s="15"/>
      <c r="J65" s="216"/>
      <c r="K65" s="142"/>
      <c r="L65" s="142"/>
      <c r="N65" s="257"/>
    </row>
    <row r="66" spans="1:19" x14ac:dyDescent="0.2">
      <c r="A66" s="70"/>
      <c r="B66" s="179"/>
      <c r="C66" s="101"/>
      <c r="D66" s="49" t="str">
        <f t="shared" ref="D66:D108" si="1">IF(B66=C66,"OK","NEM")</f>
        <v>OK</v>
      </c>
      <c r="E66" s="72" t="s">
        <v>205</v>
      </c>
      <c r="F66" s="72" t="s">
        <v>207</v>
      </c>
      <c r="G66" s="3" t="s">
        <v>11</v>
      </c>
      <c r="H66" s="3" t="s">
        <v>12</v>
      </c>
      <c r="I66" s="3" t="s">
        <v>13</v>
      </c>
      <c r="J66" s="212" t="s">
        <v>14</v>
      </c>
      <c r="K66" s="5"/>
      <c r="L66" s="142"/>
      <c r="M66" s="6"/>
      <c r="N66" s="251" t="s">
        <v>14</v>
      </c>
      <c r="O66" s="6"/>
      <c r="P66" s="6"/>
      <c r="Q66" s="6"/>
      <c r="R66" s="38"/>
      <c r="S66" s="6"/>
    </row>
    <row r="67" spans="1:19" ht="409.5" x14ac:dyDescent="0.2">
      <c r="A67" s="70" t="s">
        <v>76</v>
      </c>
      <c r="B67" s="189" t="s">
        <v>354</v>
      </c>
      <c r="C67" s="76" t="s">
        <v>457</v>
      </c>
      <c r="D67" s="49" t="str">
        <f t="shared" si="1"/>
        <v>OK</v>
      </c>
      <c r="E67" s="77" t="s">
        <v>253</v>
      </c>
      <c r="F67" s="77" t="s">
        <v>252</v>
      </c>
      <c r="G67" s="3"/>
      <c r="H67" s="3"/>
      <c r="I67" s="26"/>
      <c r="J67" s="199" t="s">
        <v>399</v>
      </c>
      <c r="K67" s="39" t="s">
        <v>147</v>
      </c>
      <c r="L67" s="5"/>
      <c r="M67" s="130" t="s">
        <v>149</v>
      </c>
      <c r="N67" s="233" t="s">
        <v>480</v>
      </c>
    </row>
    <row r="68" spans="1:19" ht="189" x14ac:dyDescent="0.2">
      <c r="A68" s="79" t="s">
        <v>77</v>
      </c>
      <c r="B68" s="190" t="s">
        <v>355</v>
      </c>
      <c r="C68" s="108" t="s">
        <v>458</v>
      </c>
      <c r="D68" s="49" t="str">
        <f t="shared" si="1"/>
        <v>OK</v>
      </c>
      <c r="E68" s="109" t="s">
        <v>254</v>
      </c>
      <c r="F68" s="109" t="s">
        <v>288</v>
      </c>
      <c r="G68" s="44"/>
      <c r="H68" s="44"/>
      <c r="I68" s="47"/>
      <c r="J68" s="217" t="s">
        <v>400</v>
      </c>
      <c r="K68" s="39" t="s">
        <v>150</v>
      </c>
      <c r="L68" s="143" t="s">
        <v>148</v>
      </c>
      <c r="M68" s="136"/>
      <c r="N68" s="258" t="s">
        <v>481</v>
      </c>
    </row>
    <row r="69" spans="1:19" ht="31.5" x14ac:dyDescent="0.2">
      <c r="A69" s="110"/>
      <c r="B69" s="191" t="s">
        <v>0</v>
      </c>
      <c r="C69" s="111" t="s">
        <v>0</v>
      </c>
      <c r="D69" s="49" t="str">
        <f t="shared" si="1"/>
        <v>OK</v>
      </c>
      <c r="E69" s="112"/>
      <c r="F69" s="112"/>
      <c r="G69" s="11"/>
      <c r="H69" s="11"/>
      <c r="I69" s="27"/>
      <c r="J69" s="218"/>
      <c r="K69" s="9"/>
      <c r="L69" s="39" t="s">
        <v>151</v>
      </c>
      <c r="M69" s="6"/>
      <c r="N69" s="259"/>
      <c r="O69" s="6"/>
      <c r="P69" s="6"/>
      <c r="Q69" s="6"/>
      <c r="R69" s="6"/>
      <c r="S69" s="6"/>
    </row>
    <row r="70" spans="1:19" ht="31.5" x14ac:dyDescent="0.2">
      <c r="A70" s="110"/>
      <c r="B70" s="191" t="s">
        <v>356</v>
      </c>
      <c r="C70" s="111" t="s">
        <v>459</v>
      </c>
      <c r="D70" s="49" t="str">
        <f t="shared" si="1"/>
        <v>OK</v>
      </c>
      <c r="E70" s="112"/>
      <c r="F70" s="112"/>
      <c r="G70" s="11"/>
      <c r="H70" s="11"/>
      <c r="I70" s="27"/>
      <c r="J70" s="218"/>
      <c r="K70" s="9"/>
      <c r="L70" s="9"/>
      <c r="M70" s="6"/>
      <c r="N70" s="259"/>
      <c r="O70" s="6"/>
      <c r="P70" s="6"/>
      <c r="Q70" s="6"/>
      <c r="R70" s="6"/>
      <c r="S70" s="6"/>
    </row>
    <row r="71" spans="1:19" ht="31.5" x14ac:dyDescent="0.2">
      <c r="A71" s="110"/>
      <c r="B71" s="191" t="s">
        <v>357</v>
      </c>
      <c r="C71" s="111" t="s">
        <v>460</v>
      </c>
      <c r="D71" s="49" t="str">
        <f t="shared" si="1"/>
        <v>OK</v>
      </c>
      <c r="E71" s="112"/>
      <c r="F71" s="112"/>
      <c r="G71" s="11"/>
      <c r="H71" s="11"/>
      <c r="I71" s="27"/>
      <c r="J71" s="218"/>
      <c r="K71" s="9"/>
      <c r="L71" s="9"/>
      <c r="M71" s="6"/>
      <c r="N71" s="259"/>
      <c r="O71" s="6"/>
      <c r="P71" s="6"/>
      <c r="Q71" s="6"/>
      <c r="R71" s="6"/>
      <c r="S71" s="6"/>
    </row>
    <row r="72" spans="1:19" ht="31.5" x14ac:dyDescent="0.2">
      <c r="A72" s="83"/>
      <c r="B72" s="192" t="s">
        <v>358</v>
      </c>
      <c r="C72" s="113" t="s">
        <v>461</v>
      </c>
      <c r="D72" s="49" t="str">
        <f t="shared" si="1"/>
        <v>OK</v>
      </c>
      <c r="E72" s="114"/>
      <c r="F72" s="114"/>
      <c r="G72" s="45"/>
      <c r="H72" s="45"/>
      <c r="I72" s="28"/>
      <c r="J72" s="219"/>
      <c r="K72" s="9"/>
      <c r="L72" s="9"/>
      <c r="M72" s="6"/>
      <c r="N72" s="260"/>
      <c r="O72" s="6"/>
      <c r="P72" s="6"/>
      <c r="Q72" s="6"/>
      <c r="R72" s="6"/>
      <c r="S72" s="6"/>
    </row>
    <row r="73" spans="1:19" ht="126" x14ac:dyDescent="0.2">
      <c r="A73" s="70" t="s">
        <v>78</v>
      </c>
      <c r="B73" s="193" t="s">
        <v>359</v>
      </c>
      <c r="C73" s="76" t="s">
        <v>462</v>
      </c>
      <c r="D73" s="49" t="str">
        <f t="shared" si="1"/>
        <v>OK</v>
      </c>
      <c r="E73" s="77" t="s">
        <v>256</v>
      </c>
      <c r="F73" s="85" t="s">
        <v>257</v>
      </c>
      <c r="G73" s="7"/>
      <c r="H73" s="7"/>
      <c r="I73" s="7"/>
      <c r="J73" s="200" t="s">
        <v>401</v>
      </c>
      <c r="K73" s="39" t="s">
        <v>152</v>
      </c>
      <c r="L73" s="9"/>
      <c r="M73" s="130" t="s">
        <v>154</v>
      </c>
      <c r="N73" s="234" t="s">
        <v>482</v>
      </c>
    </row>
    <row r="74" spans="1:19" ht="252" x14ac:dyDescent="0.2">
      <c r="A74" s="70" t="s">
        <v>79</v>
      </c>
      <c r="B74" s="180" t="s">
        <v>95</v>
      </c>
      <c r="C74" s="76" t="s">
        <v>95</v>
      </c>
      <c r="D74" s="49" t="str">
        <f t="shared" si="1"/>
        <v>OK</v>
      </c>
      <c r="E74" s="77" t="s">
        <v>255</v>
      </c>
      <c r="F74" s="85" t="s">
        <v>257</v>
      </c>
      <c r="G74" s="7"/>
      <c r="H74" s="7"/>
      <c r="I74" s="26"/>
      <c r="J74" s="180" t="s">
        <v>402</v>
      </c>
      <c r="K74" s="39" t="s">
        <v>103</v>
      </c>
      <c r="L74" s="39" t="s">
        <v>153</v>
      </c>
      <c r="M74" s="6"/>
      <c r="N74" s="252" t="s">
        <v>402</v>
      </c>
    </row>
    <row r="75" spans="1:19" ht="31.5" x14ac:dyDescent="0.2">
      <c r="A75" s="70" t="s">
        <v>80</v>
      </c>
      <c r="B75" s="181" t="s">
        <v>5</v>
      </c>
      <c r="C75" s="95" t="s">
        <v>5</v>
      </c>
      <c r="D75" s="49" t="str">
        <f t="shared" si="1"/>
        <v>OK</v>
      </c>
      <c r="E75" s="85" t="s">
        <v>257</v>
      </c>
      <c r="F75" s="85" t="s">
        <v>257</v>
      </c>
      <c r="G75" s="7"/>
      <c r="H75" s="7"/>
      <c r="I75" s="26"/>
      <c r="J75" s="180" t="s">
        <v>403</v>
      </c>
      <c r="K75" s="144" t="s">
        <v>155</v>
      </c>
      <c r="L75" s="9"/>
      <c r="M75" s="6"/>
      <c r="N75" s="252" t="s">
        <v>403</v>
      </c>
    </row>
    <row r="76" spans="1:19" ht="78.75" x14ac:dyDescent="0.2">
      <c r="A76" s="70" t="s">
        <v>81</v>
      </c>
      <c r="B76" s="180" t="s">
        <v>73</v>
      </c>
      <c r="C76" s="76" t="s">
        <v>73</v>
      </c>
      <c r="D76" s="49" t="str">
        <f t="shared" si="1"/>
        <v>OK</v>
      </c>
      <c r="E76" s="77" t="s">
        <v>259</v>
      </c>
      <c r="F76" s="77" t="s">
        <v>258</v>
      </c>
      <c r="G76" s="7"/>
      <c r="H76" s="7"/>
      <c r="I76" s="7"/>
      <c r="J76" s="180" t="s">
        <v>404</v>
      </c>
      <c r="K76" s="129" t="s">
        <v>104</v>
      </c>
      <c r="L76" s="39" t="s">
        <v>156</v>
      </c>
      <c r="M76" s="6"/>
      <c r="N76" s="252" t="s">
        <v>404</v>
      </c>
    </row>
    <row r="77" spans="1:19" ht="63" x14ac:dyDescent="0.2">
      <c r="A77" s="70" t="s">
        <v>82</v>
      </c>
      <c r="B77" s="180" t="s">
        <v>24</v>
      </c>
      <c r="C77" s="76" t="s">
        <v>24</v>
      </c>
      <c r="D77" s="49" t="str">
        <f t="shared" si="1"/>
        <v>OK</v>
      </c>
      <c r="E77" s="77" t="s">
        <v>261</v>
      </c>
      <c r="F77" s="77" t="s">
        <v>260</v>
      </c>
      <c r="G77" s="7"/>
      <c r="H77" s="7"/>
      <c r="I77" s="26"/>
      <c r="J77" s="180" t="s">
        <v>405</v>
      </c>
      <c r="K77" s="39" t="s">
        <v>178</v>
      </c>
      <c r="L77" s="145"/>
      <c r="M77" s="6"/>
      <c r="N77" s="252" t="s">
        <v>483</v>
      </c>
    </row>
    <row r="78" spans="1:19" ht="78.75" x14ac:dyDescent="0.2">
      <c r="A78" s="70" t="s">
        <v>83</v>
      </c>
      <c r="B78" s="194" t="s">
        <v>105</v>
      </c>
      <c r="C78" s="76" t="s">
        <v>105</v>
      </c>
      <c r="D78" s="49" t="str">
        <f t="shared" si="1"/>
        <v>OK</v>
      </c>
      <c r="E78" s="77" t="s">
        <v>262</v>
      </c>
      <c r="F78" s="77" t="s">
        <v>263</v>
      </c>
      <c r="G78" s="7"/>
      <c r="H78" s="7"/>
      <c r="I78" s="26"/>
      <c r="J78" s="180" t="s">
        <v>406</v>
      </c>
      <c r="K78" s="39" t="s">
        <v>17</v>
      </c>
      <c r="L78" s="130" t="s">
        <v>157</v>
      </c>
      <c r="M78" s="136"/>
      <c r="N78" s="252" t="s">
        <v>406</v>
      </c>
      <c r="O78" s="6"/>
      <c r="P78" s="6"/>
      <c r="R78" s="6"/>
      <c r="S78" s="6"/>
    </row>
    <row r="79" spans="1:19" x14ac:dyDescent="0.2">
      <c r="A79" s="67"/>
      <c r="B79" s="184">
        <v>8</v>
      </c>
      <c r="C79" s="68">
        <v>8</v>
      </c>
      <c r="D79" s="49" t="str">
        <f t="shared" si="1"/>
        <v>OK</v>
      </c>
      <c r="E79" s="68"/>
      <c r="F79" s="68"/>
      <c r="G79" s="5"/>
      <c r="H79" s="5"/>
      <c r="I79" s="5"/>
      <c r="J79" s="176" t="s">
        <v>6</v>
      </c>
      <c r="K79" s="19"/>
      <c r="L79" s="146"/>
      <c r="N79" s="239" t="s">
        <v>6</v>
      </c>
    </row>
    <row r="80" spans="1:19" x14ac:dyDescent="0.2">
      <c r="A80" s="67"/>
      <c r="B80" s="154" t="s">
        <v>19</v>
      </c>
      <c r="C80" s="88" t="s">
        <v>19</v>
      </c>
      <c r="D80" s="49" t="str">
        <f t="shared" si="1"/>
        <v>OK</v>
      </c>
      <c r="E80" s="88"/>
      <c r="F80" s="88"/>
      <c r="J80" s="211"/>
      <c r="K80" s="21"/>
      <c r="L80" s="19"/>
      <c r="N80" s="249"/>
    </row>
    <row r="81" spans="1:20" x14ac:dyDescent="0.2">
      <c r="A81" s="87"/>
      <c r="B81" s="195" t="s">
        <v>8</v>
      </c>
      <c r="C81" s="115" t="s">
        <v>8</v>
      </c>
      <c r="D81" s="49" t="str">
        <f t="shared" si="1"/>
        <v>OK</v>
      </c>
      <c r="E81" s="115"/>
      <c r="F81" s="115"/>
      <c r="G81" s="50"/>
      <c r="H81" s="50"/>
      <c r="I81" s="50"/>
      <c r="J81" s="211"/>
      <c r="K81" s="21"/>
      <c r="L81" s="21"/>
      <c r="N81" s="249"/>
    </row>
    <row r="82" spans="1:20" x14ac:dyDescent="0.2">
      <c r="A82" s="70"/>
      <c r="B82" s="179"/>
      <c r="C82" s="101"/>
      <c r="D82" s="49" t="str">
        <f t="shared" si="1"/>
        <v>OK</v>
      </c>
      <c r="E82" s="72" t="s">
        <v>205</v>
      </c>
      <c r="F82" s="72" t="s">
        <v>207</v>
      </c>
      <c r="G82" s="3" t="s">
        <v>11</v>
      </c>
      <c r="H82" s="3" t="s">
        <v>12</v>
      </c>
      <c r="I82" s="3" t="s">
        <v>13</v>
      </c>
      <c r="J82" s="212" t="s">
        <v>14</v>
      </c>
      <c r="K82" s="5"/>
      <c r="L82" s="21"/>
      <c r="M82" s="6"/>
      <c r="N82" s="251" t="s">
        <v>14</v>
      </c>
      <c r="O82" s="6"/>
      <c r="P82" s="6"/>
      <c r="Q82" s="6"/>
      <c r="R82" s="6"/>
      <c r="S82" s="6"/>
      <c r="T82" s="6"/>
    </row>
    <row r="83" spans="1:20" ht="204.75" x14ac:dyDescent="0.2">
      <c r="A83" s="70" t="s">
        <v>58</v>
      </c>
      <c r="B83" s="180" t="s">
        <v>42</v>
      </c>
      <c r="C83" s="76" t="s">
        <v>42</v>
      </c>
      <c r="D83" s="49" t="str">
        <f t="shared" si="1"/>
        <v>OK</v>
      </c>
      <c r="E83" s="77" t="s">
        <v>450</v>
      </c>
      <c r="F83" s="77" t="s">
        <v>451</v>
      </c>
      <c r="G83" s="7"/>
      <c r="H83" s="7"/>
      <c r="I83" s="26"/>
      <c r="J83" s="200" t="s">
        <v>407</v>
      </c>
      <c r="K83" s="39" t="s">
        <v>158</v>
      </c>
      <c r="L83" s="5"/>
      <c r="M83" s="140"/>
      <c r="N83" s="234" t="s">
        <v>484</v>
      </c>
    </row>
    <row r="84" spans="1:20" ht="220.5" x14ac:dyDescent="0.2">
      <c r="A84" s="70" t="s">
        <v>59</v>
      </c>
      <c r="B84" s="181" t="s">
        <v>200</v>
      </c>
      <c r="C84" s="95" t="s">
        <v>200</v>
      </c>
      <c r="D84" s="49" t="str">
        <f t="shared" si="1"/>
        <v>OK</v>
      </c>
      <c r="E84" s="85" t="s">
        <v>259</v>
      </c>
      <c r="F84" s="85" t="s">
        <v>264</v>
      </c>
      <c r="G84" s="7"/>
      <c r="H84" s="7"/>
      <c r="I84" s="7"/>
      <c r="J84" s="180" t="s">
        <v>408</v>
      </c>
      <c r="K84" s="39" t="s">
        <v>160</v>
      </c>
      <c r="L84" s="39" t="s">
        <v>159</v>
      </c>
      <c r="M84" s="136"/>
      <c r="N84" s="252" t="s">
        <v>408</v>
      </c>
    </row>
    <row r="85" spans="1:20" ht="220.5" x14ac:dyDescent="0.2">
      <c r="A85" s="70" t="s">
        <v>60</v>
      </c>
      <c r="B85" s="180" t="s">
        <v>74</v>
      </c>
      <c r="C85" s="76" t="s">
        <v>74</v>
      </c>
      <c r="D85" s="49" t="str">
        <f t="shared" si="1"/>
        <v>OK</v>
      </c>
      <c r="E85" s="85" t="s">
        <v>259</v>
      </c>
      <c r="F85" s="85" t="s">
        <v>264</v>
      </c>
      <c r="G85" s="7"/>
      <c r="H85" s="7"/>
      <c r="I85" s="7"/>
      <c r="J85" s="180" t="s">
        <v>409</v>
      </c>
      <c r="K85" s="39" t="s">
        <v>162</v>
      </c>
      <c r="L85" s="39" t="s">
        <v>161</v>
      </c>
      <c r="M85" s="136"/>
      <c r="N85" s="252" t="s">
        <v>409</v>
      </c>
    </row>
    <row r="86" spans="1:20" ht="189" x14ac:dyDescent="0.2">
      <c r="A86" s="70" t="s">
        <v>61</v>
      </c>
      <c r="B86" s="180" t="s">
        <v>25</v>
      </c>
      <c r="C86" s="76" t="s">
        <v>25</v>
      </c>
      <c r="D86" s="49" t="str">
        <f t="shared" si="1"/>
        <v>OK</v>
      </c>
      <c r="E86" s="94" t="s">
        <v>265</v>
      </c>
      <c r="F86" s="77" t="s">
        <v>240</v>
      </c>
      <c r="G86" s="7"/>
      <c r="H86" s="7"/>
      <c r="I86" s="7"/>
      <c r="J86" s="180" t="s">
        <v>410</v>
      </c>
      <c r="K86" s="39" t="s">
        <v>106</v>
      </c>
      <c r="L86" s="39" t="s">
        <v>163</v>
      </c>
      <c r="M86" s="136"/>
      <c r="N86" s="252" t="s">
        <v>410</v>
      </c>
    </row>
    <row r="87" spans="1:20" ht="204.75" x14ac:dyDescent="0.2">
      <c r="A87" s="70" t="s">
        <v>62</v>
      </c>
      <c r="B87" s="180" t="s">
        <v>201</v>
      </c>
      <c r="C87" s="76" t="s">
        <v>201</v>
      </c>
      <c r="D87" s="49" t="str">
        <f t="shared" si="1"/>
        <v>OK</v>
      </c>
      <c r="E87" s="77" t="s">
        <v>266</v>
      </c>
      <c r="F87" s="77" t="s">
        <v>267</v>
      </c>
      <c r="G87" s="7"/>
      <c r="H87" s="7"/>
      <c r="I87" s="33"/>
      <c r="J87" s="180" t="s">
        <v>411</v>
      </c>
      <c r="K87" s="39" t="s">
        <v>164</v>
      </c>
      <c r="L87" s="52"/>
      <c r="M87" s="130" t="s">
        <v>166</v>
      </c>
      <c r="N87" s="252" t="s">
        <v>411</v>
      </c>
    </row>
    <row r="88" spans="1:20" ht="283.5" x14ac:dyDescent="0.2">
      <c r="A88" s="70" t="s">
        <v>63</v>
      </c>
      <c r="B88" s="196" t="s">
        <v>360</v>
      </c>
      <c r="C88" s="116" t="s">
        <v>463</v>
      </c>
      <c r="D88" s="49" t="str">
        <f t="shared" si="1"/>
        <v>OK</v>
      </c>
      <c r="E88" s="117" t="s">
        <v>268</v>
      </c>
      <c r="F88" s="77" t="s">
        <v>269</v>
      </c>
      <c r="G88" s="7"/>
      <c r="H88" s="7"/>
      <c r="I88" s="33"/>
      <c r="J88" s="200" t="s">
        <v>412</v>
      </c>
      <c r="K88" s="39" t="s">
        <v>158</v>
      </c>
      <c r="L88" s="39" t="s">
        <v>165</v>
      </c>
      <c r="M88" s="136"/>
      <c r="N88" s="234" t="s">
        <v>485</v>
      </c>
      <c r="O88" s="6"/>
      <c r="P88" s="6"/>
      <c r="Q88" s="6"/>
      <c r="R88" s="6"/>
      <c r="S88" s="6"/>
      <c r="T88" s="6"/>
    </row>
    <row r="89" spans="1:20" ht="110.25" x14ac:dyDescent="0.2">
      <c r="A89" s="70" t="s">
        <v>64</v>
      </c>
      <c r="B89" s="180" t="s">
        <v>7</v>
      </c>
      <c r="C89" s="76" t="s">
        <v>7</v>
      </c>
      <c r="D89" s="49" t="str">
        <f t="shared" si="1"/>
        <v>OK</v>
      </c>
      <c r="E89" s="77" t="s">
        <v>271</v>
      </c>
      <c r="F89" s="77" t="s">
        <v>270</v>
      </c>
      <c r="G89" s="7"/>
      <c r="H89" s="7"/>
      <c r="I89" s="33"/>
      <c r="J89" s="181" t="s">
        <v>413</v>
      </c>
      <c r="K89" s="39" t="s">
        <v>107</v>
      </c>
      <c r="L89" s="39" t="s">
        <v>17</v>
      </c>
      <c r="M89" s="136"/>
      <c r="N89" s="253" t="s">
        <v>413</v>
      </c>
    </row>
    <row r="90" spans="1:20" ht="252" x14ac:dyDescent="0.2">
      <c r="A90" s="70" t="s">
        <v>65</v>
      </c>
      <c r="B90" s="180" t="s">
        <v>85</v>
      </c>
      <c r="C90" s="76" t="s">
        <v>85</v>
      </c>
      <c r="D90" s="49" t="str">
        <f t="shared" si="1"/>
        <v>OK</v>
      </c>
      <c r="E90" s="77" t="s">
        <v>272</v>
      </c>
      <c r="F90" s="77" t="s">
        <v>286</v>
      </c>
      <c r="G90" s="7"/>
      <c r="H90" s="7"/>
      <c r="I90" s="33"/>
      <c r="J90" s="180" t="s">
        <v>414</v>
      </c>
      <c r="K90" s="39" t="s">
        <v>167</v>
      </c>
      <c r="L90" s="52"/>
      <c r="N90" s="252" t="s">
        <v>414</v>
      </c>
    </row>
    <row r="91" spans="1:20" ht="31.5" x14ac:dyDescent="0.2">
      <c r="A91" s="70" t="s">
        <v>66</v>
      </c>
      <c r="B91" s="180" t="s">
        <v>9</v>
      </c>
      <c r="C91" s="76" t="s">
        <v>9</v>
      </c>
      <c r="D91" s="49" t="str">
        <f t="shared" si="1"/>
        <v>OK</v>
      </c>
      <c r="E91" s="77" t="s">
        <v>273</v>
      </c>
      <c r="F91" s="77"/>
      <c r="G91" s="7"/>
      <c r="H91" s="7"/>
      <c r="I91" s="33"/>
      <c r="J91" s="220" t="s">
        <v>415</v>
      </c>
      <c r="K91" s="39" t="s">
        <v>108</v>
      </c>
      <c r="L91" s="39" t="s">
        <v>168</v>
      </c>
      <c r="M91" s="136"/>
      <c r="N91" s="261" t="s">
        <v>486</v>
      </c>
      <c r="O91" s="136"/>
      <c r="P91" s="6"/>
      <c r="Q91" s="6"/>
      <c r="R91" s="6"/>
      <c r="S91" s="6"/>
      <c r="T91" s="6"/>
    </row>
    <row r="92" spans="1:20" ht="141.75" x14ac:dyDescent="0.2">
      <c r="A92" s="70" t="s">
        <v>180</v>
      </c>
      <c r="B92" s="180" t="s">
        <v>320</v>
      </c>
      <c r="C92" s="76" t="s">
        <v>301</v>
      </c>
      <c r="D92" s="49" t="str">
        <f t="shared" si="1"/>
        <v>OK</v>
      </c>
      <c r="E92" s="77" t="s">
        <v>274</v>
      </c>
      <c r="F92" s="77" t="s">
        <v>287</v>
      </c>
      <c r="G92" s="7"/>
      <c r="H92" s="7"/>
      <c r="I92" s="7"/>
      <c r="J92" s="221" t="s">
        <v>416</v>
      </c>
      <c r="K92" s="39"/>
      <c r="L92" s="52"/>
      <c r="M92" s="136"/>
      <c r="N92" s="262" t="s">
        <v>487</v>
      </c>
      <c r="O92" s="136"/>
      <c r="P92" s="6"/>
      <c r="Q92" s="6"/>
      <c r="R92" s="6"/>
      <c r="S92" s="6"/>
      <c r="T92" s="6"/>
    </row>
    <row r="93" spans="1:20" ht="173.25" x14ac:dyDescent="0.2">
      <c r="A93" s="70" t="s">
        <v>187</v>
      </c>
      <c r="B93" s="180" t="s">
        <v>321</v>
      </c>
      <c r="C93" s="76" t="s">
        <v>302</v>
      </c>
      <c r="D93" s="49" t="str">
        <f t="shared" si="1"/>
        <v>OK</v>
      </c>
      <c r="E93" s="77" t="s">
        <v>275</v>
      </c>
      <c r="F93" s="77" t="s">
        <v>452</v>
      </c>
      <c r="G93" s="7"/>
      <c r="H93" s="7"/>
      <c r="I93" s="26"/>
      <c r="J93" s="199" t="s">
        <v>417</v>
      </c>
      <c r="K93" s="39" t="s">
        <v>146</v>
      </c>
      <c r="L93" s="52"/>
      <c r="M93" s="136"/>
      <c r="N93" s="233" t="s">
        <v>488</v>
      </c>
      <c r="P93" s="6"/>
      <c r="Q93" s="6"/>
    </row>
    <row r="94" spans="1:20" x14ac:dyDescent="0.2">
      <c r="A94" s="67"/>
      <c r="B94" s="184">
        <v>11</v>
      </c>
      <c r="C94" s="68">
        <v>11</v>
      </c>
      <c r="D94" s="49" t="str">
        <f t="shared" si="1"/>
        <v>OK</v>
      </c>
      <c r="E94" s="68"/>
      <c r="F94" s="68"/>
      <c r="G94" s="9"/>
      <c r="H94" s="9"/>
      <c r="I94" s="9"/>
      <c r="J94" s="176" t="s">
        <v>6</v>
      </c>
      <c r="K94" s="52"/>
      <c r="L94" s="52"/>
      <c r="M94" s="136"/>
      <c r="N94" s="239" t="s">
        <v>6</v>
      </c>
      <c r="O94" s="136"/>
      <c r="P94" s="38"/>
      <c r="Q94" s="6"/>
      <c r="R94" s="6"/>
      <c r="S94" s="6"/>
      <c r="T94" s="6"/>
    </row>
    <row r="95" spans="1:20" ht="23.25" x14ac:dyDescent="0.2">
      <c r="A95" s="87"/>
      <c r="B95" s="154" t="s">
        <v>40</v>
      </c>
      <c r="C95" s="88" t="s">
        <v>40</v>
      </c>
      <c r="D95" s="49" t="str">
        <f t="shared" si="1"/>
        <v>OK</v>
      </c>
      <c r="E95" s="88"/>
      <c r="F95" s="88"/>
      <c r="G95" s="55"/>
      <c r="H95" s="55"/>
      <c r="I95" s="55"/>
      <c r="J95" s="222"/>
      <c r="K95" s="37"/>
      <c r="L95" s="52"/>
      <c r="N95" s="263"/>
    </row>
    <row r="96" spans="1:20" x14ac:dyDescent="0.2">
      <c r="A96" s="70"/>
      <c r="B96" s="179"/>
      <c r="C96" s="101"/>
      <c r="D96" s="49" t="str">
        <f t="shared" si="1"/>
        <v>OK</v>
      </c>
      <c r="E96" s="72" t="s">
        <v>205</v>
      </c>
      <c r="F96" s="72" t="s">
        <v>207</v>
      </c>
      <c r="G96" s="3" t="s">
        <v>11</v>
      </c>
      <c r="H96" s="3" t="s">
        <v>12</v>
      </c>
      <c r="I96" s="3" t="s">
        <v>13</v>
      </c>
      <c r="J96" s="212" t="s">
        <v>14</v>
      </c>
      <c r="K96" s="5"/>
      <c r="L96" s="37"/>
      <c r="M96" s="6"/>
      <c r="N96" s="251" t="s">
        <v>14</v>
      </c>
      <c r="O96" s="6"/>
      <c r="P96" s="6"/>
      <c r="Q96" s="6"/>
      <c r="R96" s="6"/>
      <c r="S96" s="6"/>
    </row>
    <row r="97" spans="1:19" ht="47.25" x14ac:dyDescent="0.2">
      <c r="A97" s="70" t="s">
        <v>1</v>
      </c>
      <c r="B97" s="180" t="s">
        <v>322</v>
      </c>
      <c r="C97" s="76" t="s">
        <v>303</v>
      </c>
      <c r="D97" s="49" t="str">
        <f t="shared" si="1"/>
        <v>OK</v>
      </c>
      <c r="E97" s="109" t="s">
        <v>277</v>
      </c>
      <c r="F97" s="77" t="s">
        <v>276</v>
      </c>
      <c r="G97" s="7"/>
      <c r="H97" s="7"/>
      <c r="I97" s="26"/>
      <c r="J97" s="181" t="s">
        <v>418</v>
      </c>
      <c r="K97" s="39" t="s">
        <v>115</v>
      </c>
      <c r="L97" s="5"/>
      <c r="M97" s="136"/>
      <c r="N97" s="253" t="s">
        <v>418</v>
      </c>
    </row>
    <row r="98" spans="1:19" ht="139.5" x14ac:dyDescent="0.2">
      <c r="A98" s="79" t="s">
        <v>94</v>
      </c>
      <c r="B98" s="180" t="s">
        <v>323</v>
      </c>
      <c r="C98" s="108" t="s">
        <v>304</v>
      </c>
      <c r="D98" s="49" t="str">
        <f t="shared" si="1"/>
        <v>OK</v>
      </c>
      <c r="E98" s="109" t="s">
        <v>277</v>
      </c>
      <c r="F98" s="109" t="s">
        <v>278</v>
      </c>
      <c r="G98" s="44"/>
      <c r="H98" s="44"/>
      <c r="I98" s="47"/>
      <c r="J98" s="194" t="s">
        <v>419</v>
      </c>
      <c r="K98" s="39">
        <v>705</v>
      </c>
      <c r="L98" s="1"/>
      <c r="M98" s="130">
        <v>701</v>
      </c>
      <c r="N98" s="264" t="s">
        <v>419</v>
      </c>
      <c r="O98" s="130">
        <v>710</v>
      </c>
      <c r="P98" s="130">
        <v>720</v>
      </c>
    </row>
    <row r="99" spans="1:19" ht="78.75" x14ac:dyDescent="0.2">
      <c r="A99" s="110" t="s">
        <v>186</v>
      </c>
      <c r="B99" s="127" t="s">
        <v>192</v>
      </c>
      <c r="C99" s="119" t="s">
        <v>192</v>
      </c>
      <c r="D99" s="49" t="str">
        <f t="shared" si="1"/>
        <v>OK</v>
      </c>
      <c r="E99" s="118" t="s">
        <v>280</v>
      </c>
      <c r="F99" s="118" t="s">
        <v>279</v>
      </c>
      <c r="G99" s="48"/>
      <c r="H99" s="48"/>
      <c r="I99" s="48"/>
      <c r="J99" s="223" t="s">
        <v>420</v>
      </c>
      <c r="K99" s="39"/>
      <c r="L99" s="39">
        <v>700</v>
      </c>
      <c r="M99" s="147"/>
      <c r="N99" s="265" t="s">
        <v>489</v>
      </c>
      <c r="O99" s="148"/>
    </row>
    <row r="100" spans="1:19" ht="78.75" x14ac:dyDescent="0.2">
      <c r="A100" s="79" t="s">
        <v>91</v>
      </c>
      <c r="B100" s="190" t="s">
        <v>324</v>
      </c>
      <c r="C100" s="108" t="s">
        <v>305</v>
      </c>
      <c r="D100" s="49" t="str">
        <f t="shared" si="1"/>
        <v>OK</v>
      </c>
      <c r="E100" s="117" t="s">
        <v>281</v>
      </c>
      <c r="F100" s="120" t="s">
        <v>279</v>
      </c>
      <c r="G100" s="40"/>
      <c r="H100" s="40"/>
      <c r="I100" s="41"/>
      <c r="J100" s="180" t="s">
        <v>421</v>
      </c>
      <c r="K100" s="39" t="s">
        <v>169</v>
      </c>
      <c r="L100" s="39"/>
      <c r="M100" s="149"/>
      <c r="N100" s="252" t="s">
        <v>421</v>
      </c>
      <c r="O100" s="150"/>
    </row>
    <row r="101" spans="1:19" ht="94.5" x14ac:dyDescent="0.2">
      <c r="A101" s="79" t="s">
        <v>2</v>
      </c>
      <c r="B101" s="197" t="s">
        <v>325</v>
      </c>
      <c r="C101" s="121" t="s">
        <v>306</v>
      </c>
      <c r="D101" s="49" t="str">
        <f t="shared" si="1"/>
        <v>OK</v>
      </c>
      <c r="E101" s="117" t="s">
        <v>281</v>
      </c>
      <c r="F101" s="109" t="s">
        <v>278</v>
      </c>
      <c r="G101" s="44"/>
      <c r="H101" s="44"/>
      <c r="I101" s="47"/>
      <c r="J101" s="190" t="s">
        <v>422</v>
      </c>
      <c r="K101" s="39" t="s">
        <v>170</v>
      </c>
      <c r="L101" s="39"/>
      <c r="M101" s="136"/>
      <c r="N101" s="266" t="s">
        <v>422</v>
      </c>
      <c r="P101" s="6"/>
      <c r="Q101" s="6"/>
      <c r="R101" s="6"/>
      <c r="S101" s="6"/>
    </row>
    <row r="102" spans="1:19" ht="110.25" x14ac:dyDescent="0.2">
      <c r="A102" s="79" t="s">
        <v>4</v>
      </c>
      <c r="B102" s="197" t="s">
        <v>326</v>
      </c>
      <c r="C102" s="121" t="s">
        <v>307</v>
      </c>
      <c r="D102" s="49" t="str">
        <f t="shared" si="1"/>
        <v>OK</v>
      </c>
      <c r="E102" s="117" t="s">
        <v>281</v>
      </c>
      <c r="F102" s="109" t="s">
        <v>278</v>
      </c>
      <c r="G102" s="44"/>
      <c r="H102" s="44"/>
      <c r="I102" s="44"/>
      <c r="J102" s="190" t="s">
        <v>423</v>
      </c>
      <c r="K102" s="39" t="s">
        <v>172</v>
      </c>
      <c r="L102" s="39" t="s">
        <v>171</v>
      </c>
      <c r="M102" s="148"/>
      <c r="N102" s="266" t="s">
        <v>423</v>
      </c>
    </row>
    <row r="103" spans="1:19" ht="47.25" x14ac:dyDescent="0.2">
      <c r="A103" s="70" t="s">
        <v>10</v>
      </c>
      <c r="B103" s="180" t="s">
        <v>93</v>
      </c>
      <c r="C103" s="76" t="s">
        <v>93</v>
      </c>
      <c r="D103" s="49" t="str">
        <f t="shared" si="1"/>
        <v>OK</v>
      </c>
      <c r="E103" s="117" t="s">
        <v>281</v>
      </c>
      <c r="F103" s="109" t="s">
        <v>278</v>
      </c>
      <c r="G103" s="44"/>
      <c r="H103" s="44"/>
      <c r="I103" s="44"/>
      <c r="J103" s="180" t="s">
        <v>424</v>
      </c>
      <c r="K103" s="39">
        <v>700</v>
      </c>
      <c r="L103" s="147" t="s">
        <v>179</v>
      </c>
      <c r="M103" s="130">
        <v>570</v>
      </c>
      <c r="N103" s="252" t="s">
        <v>424</v>
      </c>
      <c r="O103" s="129" t="s">
        <v>173</v>
      </c>
      <c r="P103" s="6"/>
      <c r="Q103" s="6"/>
      <c r="R103" s="6"/>
      <c r="S103" s="6"/>
    </row>
    <row r="104" spans="1:19" ht="94.5" x14ac:dyDescent="0.2">
      <c r="A104" s="70" t="s">
        <v>183</v>
      </c>
      <c r="B104" s="181" t="s">
        <v>202</v>
      </c>
      <c r="C104" s="95" t="s">
        <v>202</v>
      </c>
      <c r="D104" s="49" t="str">
        <f t="shared" si="1"/>
        <v>OK</v>
      </c>
      <c r="E104" s="117" t="s">
        <v>281</v>
      </c>
      <c r="F104" s="109" t="s">
        <v>278</v>
      </c>
      <c r="G104" s="7"/>
      <c r="H104" s="7"/>
      <c r="I104" s="7"/>
      <c r="J104" s="180" t="s">
        <v>425</v>
      </c>
      <c r="K104" s="39" t="s">
        <v>109</v>
      </c>
      <c r="L104" s="39">
        <v>701</v>
      </c>
      <c r="M104" s="136"/>
      <c r="N104" s="252" t="s">
        <v>425</v>
      </c>
    </row>
    <row r="105" spans="1:19" ht="63" x14ac:dyDescent="0.2">
      <c r="A105" s="70" t="s">
        <v>184</v>
      </c>
      <c r="B105" s="180" t="s">
        <v>203</v>
      </c>
      <c r="C105" s="76" t="s">
        <v>203</v>
      </c>
      <c r="D105" s="49" t="str">
        <f t="shared" si="1"/>
        <v>OK</v>
      </c>
      <c r="E105" s="117" t="s">
        <v>281</v>
      </c>
      <c r="F105" s="109" t="s">
        <v>278</v>
      </c>
      <c r="G105" s="7"/>
      <c r="H105" s="7"/>
      <c r="I105" s="7"/>
      <c r="J105" s="180" t="s">
        <v>426</v>
      </c>
      <c r="K105" s="151" t="s">
        <v>110</v>
      </c>
      <c r="L105" s="126"/>
      <c r="N105" s="252" t="s">
        <v>426</v>
      </c>
    </row>
    <row r="106" spans="1:19" ht="94.5" x14ac:dyDescent="0.2">
      <c r="A106" s="79" t="s">
        <v>111</v>
      </c>
      <c r="B106" s="197" t="s">
        <v>204</v>
      </c>
      <c r="C106" s="121" t="s">
        <v>204</v>
      </c>
      <c r="D106" s="49" t="str">
        <f t="shared" si="1"/>
        <v>OK</v>
      </c>
      <c r="E106" s="117" t="s">
        <v>281</v>
      </c>
      <c r="F106" s="109" t="s">
        <v>278</v>
      </c>
      <c r="G106" s="7"/>
      <c r="H106" s="7"/>
      <c r="I106" s="7"/>
      <c r="J106" s="190" t="s">
        <v>427</v>
      </c>
      <c r="K106" s="151" t="s">
        <v>174</v>
      </c>
      <c r="L106" s="152"/>
      <c r="N106" s="266" t="s">
        <v>427</v>
      </c>
    </row>
    <row r="107" spans="1:19" ht="94.5" x14ac:dyDescent="0.2">
      <c r="A107" s="123"/>
      <c r="B107" s="128" t="s">
        <v>328</v>
      </c>
      <c r="C107" s="124" t="s">
        <v>329</v>
      </c>
      <c r="D107" s="49" t="str">
        <f t="shared" si="1"/>
        <v>OK</v>
      </c>
      <c r="E107" s="109" t="s">
        <v>289</v>
      </c>
      <c r="F107" s="122"/>
      <c r="G107" s="44"/>
      <c r="H107" s="44"/>
      <c r="I107" s="30"/>
      <c r="J107" s="224"/>
      <c r="K107" s="53" t="s">
        <v>150</v>
      </c>
      <c r="L107" s="153" t="s">
        <v>175</v>
      </c>
      <c r="M107" s="131" t="s">
        <v>170</v>
      </c>
      <c r="N107" s="267"/>
    </row>
    <row r="108" spans="1:19" ht="31.5" x14ac:dyDescent="0.2">
      <c r="A108" s="70" t="s">
        <v>112</v>
      </c>
      <c r="B108" s="180" t="s">
        <v>327</v>
      </c>
      <c r="C108" s="76" t="s">
        <v>308</v>
      </c>
      <c r="D108" s="49" t="str">
        <f t="shared" si="1"/>
        <v>OK</v>
      </c>
      <c r="E108" s="114"/>
      <c r="F108" s="114"/>
      <c r="G108" s="45"/>
      <c r="H108" s="45"/>
      <c r="I108" s="32"/>
      <c r="J108" s="180" t="s">
        <v>428</v>
      </c>
      <c r="K108" s="54"/>
      <c r="L108" s="53" t="s">
        <v>176</v>
      </c>
      <c r="M108" s="133"/>
      <c r="N108" s="252" t="s">
        <v>428</v>
      </c>
    </row>
    <row r="109" spans="1:19" x14ac:dyDescent="0.2">
      <c r="L109" s="6"/>
    </row>
  </sheetData>
  <autoFilter ref="A10:T108" xr:uid="{B2284B54-10D8-4D0A-9F52-2EF11D1D5AEF}"/>
  <phoneticPr fontId="2" type="noConversion"/>
  <hyperlinks>
    <hyperlink ref="L11" r:id="rId1" location="felelős" xr:uid="{858C5F84-CEF7-4095-9318-F7329E335FB3}"/>
    <hyperlink ref="K27" r:id="rId2" location="kell" xr:uid="{221DE68B-873E-47AD-A126-1974BA266AAE}"/>
    <hyperlink ref="K28" r:id="rId3" location="egység" xr:uid="{4A743544-C33E-4F96-97FF-4D7137483F8B}"/>
    <hyperlink ref="L29" r:id="rId4" location="értékelése" xr:uid="{727387E2-C167-408B-9878-CEF3B70CF959}"/>
    <hyperlink ref="K29" r:id="rId5" location="meg" xr:uid="{372CE5AE-0F5C-432C-99C8-8595E63F58DE}"/>
    <hyperlink ref="M29" r:id="rId6" location="kell" xr:uid="{BC24253E-9374-4A50-9610-211747E13AE0}"/>
    <hyperlink ref="O29" r:id="rId7" location="releváns" xr:uid="{68B9744E-6076-41E3-A412-439810601189}"/>
    <hyperlink ref="P29" r:id="rId8" location="egység" xr:uid="{DDDD33FB-58C4-4E23-A310-CC6B09BC3059}"/>
    <hyperlink ref="Q29" r:id="rId9" location="jelen" xr:uid="{3EF8DA9D-FE25-49D9-9704-45C4555922EE}"/>
    <hyperlink ref="K31" r:id="rId10" location="által" xr:uid="{1762B094-626E-4E8F-B978-8E20828A6C90}"/>
    <hyperlink ref="L32" r:id="rId11" location="példák" xr:uid="{9997A4C8-BDB0-4FE8-A08C-D4A477CAAAD6}"/>
    <hyperlink ref="K32" r:id="rId12" location="stratégia" xr:uid="{E734ACEB-0C2B-4199-8E44-4EB386A70F18}"/>
    <hyperlink ref="K33" r:id="rId13" location="kell" xr:uid="{D7DC0D31-4D86-4B50-A1B5-96C7D6D02BE3}"/>
    <hyperlink ref="K34" r:id="rId14" location="átfogó" xr:uid="{B6CFF0CD-F44C-44B9-90DA-F923D0D5B779}"/>
    <hyperlink ref="L35" r:id="rId15" location="meg" xr:uid="{1C9539E5-C864-4A01-8BA8-3410252AF7AD}"/>
    <hyperlink ref="K35" r:id="rId16" location="további" xr:uid="{8E9A237A-B918-41F1-911A-E02BF7E45DE8}"/>
    <hyperlink ref="L36" r:id="rId17" location="alapvető" xr:uid="{96A78A28-E935-455F-B275-342ECB604E26}"/>
    <hyperlink ref="K36" r:id="rId18" location="kell" xr:uid="{0C32CF83-410E-4D80-A94D-4ADE6348CD02}"/>
    <hyperlink ref="M36" r:id="rId19" location="következő" xr:uid="{74F18B33-CC21-4CBC-B533-52C5543D59E8}"/>
    <hyperlink ref="K37" r:id="rId20" location="tervet" xr:uid="{05150BE0-4C7C-4D8F-A37C-30672BFC7292}"/>
    <hyperlink ref="K38" r:id="rId21" location="által" xr:uid="{652165BF-6277-48F3-B0D4-2B27FC40F83B}"/>
    <hyperlink ref="K39" r:id="rId22" location="olyan" xr:uid="{F7661869-9FC0-4E44-A6D2-DC290A109578}"/>
    <hyperlink ref="K45" r:id="rId23" location="ilyenek" xr:uid="{E442D10A-C283-47D8-BD44-E28C843C0E64}"/>
    <hyperlink ref="K46" r:id="rId24" location="elegendő" xr:uid="{0F6F8B3E-0D88-46FF-B4FD-799BFE0AA375}"/>
    <hyperlink ref="K47" r:id="rId25" location="nemzetközi" xr:uid="{AACEF275-6672-4A93-8258-609535C74E29}"/>
    <hyperlink ref="K50" r:id="rId26" location="kockázat" xr:uid="{8A3FFBC7-C285-40F0-AFEA-A3A999008D63}"/>
    <hyperlink ref="K51" r:id="rId27" location="lehetnek" xr:uid="{D5F7DC25-349E-4971-9B6D-8B458EDD64F5}"/>
    <hyperlink ref="K52" r:id="rId28" location="készletek" xr:uid="{5D0793D8-43BE-4AA9-BADC-7C51E4BAFEC8}"/>
    <hyperlink ref="L52" r:id="rId29" location="végre" xr:uid="{A725B48E-89A6-461B-949E-E2D8134BAB7B}"/>
    <hyperlink ref="K53" r:id="rId30" location="jelzi" xr:uid="{53C9FEF5-E36F-45C7-95D2-2DC4F4D608B0}"/>
    <hyperlink ref="K54" r:id="rId31" location="hogy" xr:uid="{ABA98537-C73F-4E37-A1AB-FEF09DFB4923}"/>
    <hyperlink ref="L55" r:id="rId32" location="olyan" xr:uid="{5E064F89-DC93-4582-9482-1180B9C5F385}"/>
    <hyperlink ref="M54" r:id="rId33" location="kell" xr:uid="{0EF2CB1A-7210-4577-B527-560CED16D442}"/>
    <hyperlink ref="K55" r:id="rId34" location="annak" xr:uid="{3C52D402-A8D8-4927-97E4-7282CC9B5075}"/>
    <hyperlink ref="K56" r:id="rId35" location="során" xr:uid="{BA52DD9A-D9ED-465A-B9DB-10C5DA4B25B4}"/>
    <hyperlink ref="L57" r:id="rId36" location="jelzi" xr:uid="{2E9CC6EF-2862-44E3-B79C-325D3581D18C}"/>
    <hyperlink ref="M56" r:id="rId37" location="vagy" xr:uid="{60E7AE22-6834-4600-94CD-EDAC7D123F3D}"/>
    <hyperlink ref="K57" r:id="rId38" location="által" xr:uid="{5DAD24DA-1FD6-4049-BF2D-A82E81612218}"/>
    <hyperlink ref="L58" r:id="rId39" location="arról" xr:uid="{0B24CE98-338C-4566-93F6-FDD55C9BB9AB}"/>
    <hyperlink ref="K58" r:id="rId40" location="tett" xr:uid="{3C090D33-472C-4248-B258-D6339E317C5F}"/>
    <hyperlink ref="K93" r:id="rId41" location="jelentés" xr:uid="{D20F75B3-3084-44FB-A893-0FA43401A61C}"/>
    <hyperlink ref="K67" r:id="rId42" location="egyéb" xr:uid="{ED1CA094-EEDB-49BA-8175-9077ECEDE0CE}"/>
    <hyperlink ref="L68" r:id="rId43" location="kell" xr:uid="{0770A345-AC90-4DD3-ABEE-B6636C025FE0}"/>
    <hyperlink ref="M67" r:id="rId44" location="fel" xr:uid="{A3CD75F2-3E8B-4D15-9A06-C444DC7A46BE}"/>
    <hyperlink ref="K68" r:id="rId45" location="arra" xr:uid="{6CCEB05C-3ACF-4E2D-8988-E38FB19AE582}"/>
    <hyperlink ref="L69" r:id="rId46" location="adott" xr:uid="{C3F09FE6-4FFE-433D-822E-807F8E57FE03}"/>
    <hyperlink ref="K73" r:id="rId47" location="által" xr:uid="{60D03CA1-B881-481F-B7A8-8AD67880135E}"/>
    <hyperlink ref="L74" r:id="rId48" location="hibás" xr:uid="{65E62146-7DA4-40A2-9D0B-D83914C70E6C}"/>
    <hyperlink ref="M73" r:id="rId49" location="vagy" xr:uid="{FF23BB0D-6A6B-45F2-842D-356E5479BC27}"/>
    <hyperlink ref="K74" r:id="rId50" location="olyan" xr:uid="{6DCDC9F6-15DA-4220-B7F9-F27F819D30C6}"/>
    <hyperlink ref="L76" r:id="rId51" location="ahhoz" xr:uid="{691C8BE6-9594-478F-8DA3-2BB0130636E9}"/>
    <hyperlink ref="K76" r:id="rId52" location="kívül" xr:uid="{FA96C7A9-CF8D-4DA9-934E-408C254A1783}"/>
    <hyperlink ref="K77" r:id="rId53" location="munkát" xr:uid="{2BD62AC4-7217-4FAB-83E3-9EFF61D80FF6}"/>
    <hyperlink ref="K78" r:id="rId54" location="jelen" xr:uid="{5A7D02E2-4B3A-44C3-9A8E-A997D9CBA3F2}"/>
    <hyperlink ref="K83" r:id="rId55" location="kapcsolódó" xr:uid="{210814A8-F9E6-477C-BE02-F5F4C44B8B1A}"/>
    <hyperlink ref="L84" r:id="rId56" location="kell" xr:uid="{F7DCCD74-AE34-4281-ADD3-C52552DD6240}"/>
    <hyperlink ref="K84" r:id="rId57" location="egészére" xr:uid="{BAE824C6-64CB-4075-B8D1-22B1A8B4CDEA}"/>
    <hyperlink ref="L85" r:id="rId58" location="nem" xr:uid="{839FAE9B-578D-49FF-BB9E-D39D2FF5C60A}"/>
    <hyperlink ref="K85" r:id="rId59" location="kell" xr:uid="{5B2F536D-9DE4-4B13-8756-F465C3F2894F}"/>
    <hyperlink ref="L86" r:id="rId60" location="bele" xr:uid="{70C64CE2-6539-4435-9CC8-E9C43B452E98}"/>
    <hyperlink ref="K86" r:id="rId61" location="vonatkozó" xr:uid="{0BFCE087-FC26-4B01-87A1-E754A489CB00}"/>
    <hyperlink ref="K87" r:id="rId62" location="megfelelő" xr:uid="{2DC1CFEE-3CB4-4CD3-8852-BD21632F015C}"/>
    <hyperlink ref="L88" r:id="rId63" location="által" xr:uid="{90F1C891-42B3-46ED-9C1E-3D3762D37914}"/>
    <hyperlink ref="M87" r:id="rId64" location="arról" xr:uid="{88D4C36C-B2F8-49AD-97B6-6D380CAACF22}"/>
    <hyperlink ref="K88" r:id="rId65" location="hogy" xr:uid="{28E622B7-5DEF-4C2A-8E96-8D22FB9BBFED}"/>
    <hyperlink ref="L89" r:id="rId66" location="más" xr:uid="{2B3CFDC8-0B2A-4F86-9898-74E4DF5D7ACF}"/>
    <hyperlink ref="K89" r:id="rId67" location="elemző" xr:uid="{FE5EE636-7ECB-4991-BF4B-B370310F2D06}"/>
    <hyperlink ref="K90" r:id="rId68" location="arra" xr:uid="{DF3D669F-8238-4CCB-B0FE-4BEC5FFD4726}"/>
    <hyperlink ref="L91" r:id="rId69" location="különösen" xr:uid="{6CFB1911-76C6-4B43-8F99-5FCCFE63975D}"/>
    <hyperlink ref="K91" r:id="rId70" location="kell" xr:uid="{E9DA2B8C-3E7B-44B8-8A6B-C28A2F8B7B84}"/>
    <hyperlink ref="K11" r:id="rId71" location="során" xr:uid="{A8FCB55A-0EEE-4408-ABBA-9A87E9CFD44B}"/>
    <hyperlink ref="L78" r:id="rId72" location="felelős" xr:uid="{095B57AF-3E08-4BB9-90E1-5D10D1E98874}"/>
    <hyperlink ref="K97" r:id="rId73" location="eső" xr:uid="{5C1CA1A0-E794-46B4-87F0-741B1A9859E6}"/>
    <hyperlink ref="K75" r:id="rId74" location="alábbi" xr:uid="{0D67069A-68B4-43F1-9CBF-446BA8B34813}"/>
    <hyperlink ref="K98" r:id="rId75" display="ISA_705_Revised" xr:uid="{94B1D34F-2790-4491-9218-A23D10364E38}"/>
    <hyperlink ref="L99" r:id="rId76" display="ISA_700_Revised" xr:uid="{2D181991-D90A-445C-8481-612C178F7401}"/>
    <hyperlink ref="M98" r:id="rId77" display="ISA_701_uj" xr:uid="{E5A4EFD9-1A55-460C-B7C5-0F11559461EC}"/>
    <hyperlink ref="O98" r:id="rId78" display="ISA_710" xr:uid="{EEC74BD3-DBFA-4E34-9BDF-4B4537712110}"/>
    <hyperlink ref="P98" r:id="rId79" display="ISA_720_Revised" xr:uid="{3E70FFC8-B675-4BC0-8F5B-39AF981145FE}"/>
    <hyperlink ref="K101" r:id="rId80" location="arra" xr:uid="{49A944D9-7224-4790-AFA2-98961ED7D765}"/>
    <hyperlink ref="L102" r:id="rId81" location="kell" xr:uid="{B036F82D-64ED-446E-B2EF-78987FCCDA8F}"/>
    <hyperlink ref="K102" r:id="rId82" location="során" xr:uid="{91DD218C-0DE0-4CDF-9F76-0A72E802F732}"/>
    <hyperlink ref="K103" r:id="rId83" display="ISA_700_Revised.doc" xr:uid="{DE13B9F5-839F-417C-97AE-B27E790B4273}"/>
    <hyperlink ref="L104" r:id="rId84" display="ISA_701_uj.doc" xr:uid="{534FE247-7909-4C82-AE1A-125F0D8AB9FD}"/>
    <hyperlink ref="M103" r:id="rId85" display="ISA_570_Revised.doc" xr:uid="{82E9C756-C02B-4D57-A1B8-861AEBC46F3F}"/>
    <hyperlink ref="K104" r:id="rId86" location="tartalmaznia" xr:uid="{3AB08D5D-D582-4F89-8B78-484671680E01}"/>
    <hyperlink ref="K105" r:id="rId87" location="célja" xr:uid="{1F650A04-6B44-4267-AD26-D0BE2379761D}"/>
    <hyperlink ref="K106" r:id="rId88" location="mert" xr:uid="{C3113DB0-1714-4EC0-9FD3-20940265C2E1}"/>
    <hyperlink ref="L107" r:id="rId89" location="pénzügyi" xr:uid="{170D4FB4-3937-4D65-BDA6-D08F35EA0371}"/>
    <hyperlink ref="K107:K108" r:id="rId90" location="megfelelő" display="330/26" xr:uid="{15C62E0E-8BEA-4DA1-B8AA-273E8865185F}"/>
    <hyperlink ref="L108" r:id="rId91" location="hibás" xr:uid="{50BADD04-CB6D-482C-A61A-0A99BB38023A}"/>
    <hyperlink ref="M107:M108" r:id="rId92" location="arra" display="700/10-15" xr:uid="{E9DCB46A-E058-4834-A82F-256434E06B9B}"/>
    <hyperlink ref="L102:M102" r:id="rId93" location="egyéb" display="720/2 sz. függelék" xr:uid="{E647D619-1D77-4FE1-9311-CA55B917A1AD}"/>
    <hyperlink ref="O103" r:id="rId94" location="tartja" xr:uid="{965324B2-F122-40EB-94B5-E1A89072B497}"/>
    <hyperlink ref="K16:K18" r:id="rId95" display="Ptk:3:130.§" xr:uid="{DC687A29-DC47-4433-AF0C-486106C57E92}"/>
  </hyperlinks>
  <printOptions horizontalCentered="1"/>
  <pageMargins left="0" right="0" top="0.39370078740157483" bottom="0.19685039370078741" header="0.51181102362204722" footer="0.51181102362204722"/>
  <pageSetup paperSize="9" scale="63" fitToHeight="8" orientation="landscape" r:id="rId96"/>
  <headerFooter alignWithMargins="0">
    <oddFooter>&amp;R&amp;"Times New Roman CE,Normál"&amp;N/&amp;P</oddFooter>
  </headerFooter>
  <rowBreaks count="6" manualBreakCount="6">
    <brk id="13" max="3" man="1"/>
    <brk id="15" max="3" man="1"/>
    <brk id="26" max="3" man="1"/>
    <brk id="40" max="3" man="1"/>
    <brk id="76" max="3" man="1"/>
    <brk id="85" max="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ACC63-1D4F-4E20-8EC3-13CF86DB1E23}">
  <dimension ref="A1"/>
  <sheetViews>
    <sheetView workbookViewId="0">
      <selection activeCell="H47" sqref="H47"/>
    </sheetView>
  </sheetViews>
  <sheetFormatPr defaultRowHeight="12.75" x14ac:dyDescent="0.2"/>
  <cols>
    <col min="2" max="2" width="82.42578125" customWidth="1"/>
  </cols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04514-3B7B-4B93-BD8C-77943A5D1B62}">
  <dimension ref="A1"/>
  <sheetViews>
    <sheetView workbookViewId="0">
      <selection activeCell="B53" sqref="B53"/>
    </sheetView>
  </sheetViews>
  <sheetFormatPr defaultRowHeight="12.75" x14ac:dyDescent="0.2"/>
  <cols>
    <col min="2" max="2" width="82.42578125" customWidth="1"/>
  </cols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13831-E08D-408E-9171-0DC83F8BFD64}">
  <dimension ref="A1"/>
  <sheetViews>
    <sheetView workbookViewId="0">
      <selection activeCell="B53" sqref="B53"/>
    </sheetView>
  </sheetViews>
  <sheetFormatPr defaultRowHeight="12.75" x14ac:dyDescent="0.2"/>
  <cols>
    <col min="2" max="2" width="82.42578125" customWidth="1"/>
  </cols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BAE33-7DFF-4786-8AFF-3AB6CDBC176D}">
  <dimension ref="A1"/>
  <sheetViews>
    <sheetView workbookViewId="0">
      <selection activeCell="B53" sqref="B53"/>
    </sheetView>
  </sheetViews>
  <sheetFormatPr defaultRowHeight="12.75" x14ac:dyDescent="0.2"/>
  <cols>
    <col min="2" max="2" width="82.42578125" customWidth="1"/>
  </cols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4E1C4-ED08-4959-817F-D788943D66BF}">
  <dimension ref="A1"/>
  <sheetViews>
    <sheetView workbookViewId="0">
      <selection activeCell="B53" sqref="B53"/>
    </sheetView>
  </sheetViews>
  <sheetFormatPr defaultRowHeight="12.75" x14ac:dyDescent="0.2"/>
  <cols>
    <col min="2" max="2" width="82.42578125" customWidth="1"/>
  </cols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A34D0-8DB7-4F68-B5ED-A8F9F1273B88}">
  <dimension ref="A1"/>
  <sheetViews>
    <sheetView workbookViewId="0">
      <selection activeCell="I54" sqref="I54"/>
    </sheetView>
  </sheetViews>
  <sheetFormatPr defaultRowHeight="12.75" x14ac:dyDescent="0.2"/>
  <cols>
    <col min="2" max="2" width="82.42578125" customWidth="1"/>
  </cols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A303A-1730-48F1-AF26-A0220018D590}">
  <dimension ref="B53"/>
  <sheetViews>
    <sheetView workbookViewId="0">
      <selection activeCell="E59" sqref="E59"/>
    </sheetView>
  </sheetViews>
  <sheetFormatPr defaultRowHeight="12.75" x14ac:dyDescent="0.2"/>
  <cols>
    <col min="2" max="2" width="82.42578125" customWidth="1"/>
  </cols>
  <sheetData>
    <row r="53" spans="2:2" x14ac:dyDescent="0.2">
      <c r="B53" s="269" t="s">
        <v>490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10660-957C-49EC-BC1B-BFCE3CCDB1FF}">
  <dimension ref="B53"/>
  <sheetViews>
    <sheetView workbookViewId="0">
      <selection activeCell="B53" sqref="B53"/>
    </sheetView>
  </sheetViews>
  <sheetFormatPr defaultRowHeight="12.75" x14ac:dyDescent="0.2"/>
  <cols>
    <col min="2" max="2" width="82.42578125" customWidth="1"/>
  </cols>
  <sheetData>
    <row r="53" spans="2:2" x14ac:dyDescent="0.2">
      <c r="B53" s="269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0E787-C606-41E0-A8AF-2430156E913D}">
  <dimension ref="B53"/>
  <sheetViews>
    <sheetView workbookViewId="0">
      <selection activeCell="H52" sqref="H52"/>
    </sheetView>
  </sheetViews>
  <sheetFormatPr defaultRowHeight="12.75" x14ac:dyDescent="0.2"/>
  <cols>
    <col min="2" max="2" width="82.42578125" customWidth="1"/>
  </cols>
  <sheetData>
    <row r="53" spans="2:2" x14ac:dyDescent="0.2">
      <c r="B53" s="26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13E7D-D3CD-47A9-8377-272918929342}">
  <dimension ref="A1:Q99"/>
  <sheetViews>
    <sheetView tabSelected="1" workbookViewId="0">
      <selection activeCell="C5" sqref="C5"/>
    </sheetView>
  </sheetViews>
  <sheetFormatPr defaultRowHeight="22.5" x14ac:dyDescent="0.2"/>
  <cols>
    <col min="1" max="1" width="9.140625" style="273"/>
    <col min="2" max="2" width="61.42578125" style="268" customWidth="1"/>
    <col min="3" max="6" width="12.28515625" style="270" customWidth="1"/>
    <col min="7" max="17" width="9.140625" style="270"/>
  </cols>
  <sheetData>
    <row r="1" spans="1:10" x14ac:dyDescent="0.2">
      <c r="A1" s="273" t="s">
        <v>57</v>
      </c>
      <c r="B1" s="232" t="s">
        <v>501</v>
      </c>
      <c r="C1" s="232" t="s">
        <v>501</v>
      </c>
      <c r="D1" s="231"/>
      <c r="E1" s="272" t="s">
        <v>502</v>
      </c>
      <c r="F1" s="272" t="s">
        <v>503</v>
      </c>
      <c r="G1" s="272" t="s">
        <v>506</v>
      </c>
      <c r="H1" s="272" t="s">
        <v>504</v>
      </c>
      <c r="I1" s="272" t="s">
        <v>505</v>
      </c>
    </row>
    <row r="2" spans="1:10" ht="51" x14ac:dyDescent="0.2">
      <c r="A2" s="273" t="s">
        <v>43</v>
      </c>
      <c r="B2" s="233" t="s">
        <v>495</v>
      </c>
      <c r="E2" s="270" t="s">
        <v>491</v>
      </c>
      <c r="F2" s="270" t="s">
        <v>492</v>
      </c>
      <c r="G2" s="270" t="s">
        <v>493</v>
      </c>
      <c r="H2" s="270" t="s">
        <v>494</v>
      </c>
      <c r="I2" s="271" t="s">
        <v>496</v>
      </c>
    </row>
    <row r="3" spans="1:10" ht="51" x14ac:dyDescent="0.2">
      <c r="A3" s="273" t="s">
        <v>181</v>
      </c>
      <c r="B3" s="233" t="s">
        <v>499</v>
      </c>
      <c r="E3" s="270" t="s">
        <v>497</v>
      </c>
      <c r="F3" s="270" t="s">
        <v>498</v>
      </c>
      <c r="G3" s="270" t="s">
        <v>493</v>
      </c>
      <c r="H3" s="270" t="s">
        <v>500</v>
      </c>
    </row>
    <row r="4" spans="1:10" ht="38.25" x14ac:dyDescent="0.2">
      <c r="A4" s="273" t="s">
        <v>188</v>
      </c>
      <c r="B4" s="235"/>
      <c r="G4" s="270" t="s">
        <v>510</v>
      </c>
      <c r="H4" s="271" t="s">
        <v>507</v>
      </c>
    </row>
    <row r="5" spans="1:10" ht="76.5" x14ac:dyDescent="0.2">
      <c r="A5" s="273" t="s">
        <v>182</v>
      </c>
      <c r="B5" s="233"/>
      <c r="C5" s="270" t="s">
        <v>512</v>
      </c>
      <c r="D5" s="270" t="s">
        <v>574</v>
      </c>
      <c r="I5" s="270" t="s">
        <v>511</v>
      </c>
      <c r="J5" s="270" t="s">
        <v>576</v>
      </c>
    </row>
    <row r="6" spans="1:10" ht="46.5" x14ac:dyDescent="0.2">
      <c r="A6" s="273" t="s">
        <v>189</v>
      </c>
      <c r="B6" s="235" t="s">
        <v>513</v>
      </c>
      <c r="J6" s="270" t="s">
        <v>575</v>
      </c>
    </row>
    <row r="7" spans="1:10" ht="69.75" x14ac:dyDescent="0.2">
      <c r="B7" s="236" t="s">
        <v>514</v>
      </c>
    </row>
    <row r="8" spans="1:10" ht="23.25" x14ac:dyDescent="0.2">
      <c r="B8" s="237"/>
    </row>
    <row r="9" spans="1:10" ht="23.25" x14ac:dyDescent="0.2">
      <c r="B9" s="238"/>
    </row>
    <row r="10" spans="1:10" x14ac:dyDescent="0.2">
      <c r="B10" s="239" t="s">
        <v>6</v>
      </c>
    </row>
    <row r="11" spans="1:10" x14ac:dyDescent="0.2">
      <c r="B11" s="240"/>
    </row>
    <row r="12" spans="1:10" x14ac:dyDescent="0.2">
      <c r="B12" s="241"/>
    </row>
    <row r="13" spans="1:10" ht="23.25" x14ac:dyDescent="0.2">
      <c r="B13" s="242"/>
    </row>
    <row r="14" spans="1:10" x14ac:dyDescent="0.2">
      <c r="B14" s="243" t="s">
        <v>14</v>
      </c>
    </row>
    <row r="15" spans="1:10" ht="46.5" x14ac:dyDescent="0.2">
      <c r="A15" s="273" t="s">
        <v>44</v>
      </c>
      <c r="B15" s="244" t="s">
        <v>368</v>
      </c>
    </row>
    <row r="16" spans="1:10" ht="23.25" x14ac:dyDescent="0.2">
      <c r="A16" s="273" t="s">
        <v>45</v>
      </c>
      <c r="B16" s="245" t="s">
        <v>515</v>
      </c>
    </row>
    <row r="17" spans="1:2" ht="23.25" x14ac:dyDescent="0.2">
      <c r="A17" s="273" t="s">
        <v>46</v>
      </c>
      <c r="B17" s="246" t="s">
        <v>516</v>
      </c>
    </row>
    <row r="18" spans="1:2" ht="23.25" x14ac:dyDescent="0.2">
      <c r="A18" s="273" t="s">
        <v>193</v>
      </c>
      <c r="B18" s="245" t="s">
        <v>517</v>
      </c>
    </row>
    <row r="19" spans="1:2" ht="46.5" x14ac:dyDescent="0.2">
      <c r="A19" s="273" t="s">
        <v>508</v>
      </c>
      <c r="B19" s="245" t="s">
        <v>518</v>
      </c>
    </row>
    <row r="20" spans="1:2" ht="23.25" x14ac:dyDescent="0.2">
      <c r="A20" s="273" t="s">
        <v>509</v>
      </c>
      <c r="B20" s="244" t="s">
        <v>519</v>
      </c>
    </row>
    <row r="21" spans="1:2" ht="23.25" x14ac:dyDescent="0.2">
      <c r="A21" s="273" t="s">
        <v>47</v>
      </c>
      <c r="B21" s="245" t="s">
        <v>520</v>
      </c>
    </row>
    <row r="22" spans="1:2" ht="46.5" x14ac:dyDescent="0.2">
      <c r="A22" s="273" t="s">
        <v>48</v>
      </c>
      <c r="B22" s="245" t="s">
        <v>521</v>
      </c>
    </row>
    <row r="23" spans="1:2" ht="23.25" x14ac:dyDescent="0.2">
      <c r="A23" s="273" t="s">
        <v>49</v>
      </c>
      <c r="B23" s="245" t="s">
        <v>522</v>
      </c>
    </row>
    <row r="24" spans="1:2" ht="23.25" x14ac:dyDescent="0.2">
      <c r="A24" s="273" t="s">
        <v>50</v>
      </c>
      <c r="B24" s="245" t="s">
        <v>523</v>
      </c>
    </row>
    <row r="25" spans="1:2" ht="46.5" x14ac:dyDescent="0.2">
      <c r="A25" s="273" t="s">
        <v>51</v>
      </c>
      <c r="B25" s="246" t="s">
        <v>524</v>
      </c>
    </row>
    <row r="26" spans="1:2" ht="46.5" x14ac:dyDescent="0.2">
      <c r="A26" s="273" t="s">
        <v>52</v>
      </c>
      <c r="B26" s="246" t="s">
        <v>525</v>
      </c>
    </row>
    <row r="27" spans="1:2" ht="69.75" x14ac:dyDescent="0.2">
      <c r="A27" s="273" t="s">
        <v>53</v>
      </c>
      <c r="B27" s="247" t="s">
        <v>577</v>
      </c>
    </row>
    <row r="28" spans="1:2" ht="23.25" x14ac:dyDescent="0.2">
      <c r="A28" s="273" t="s">
        <v>54</v>
      </c>
      <c r="B28" s="248" t="s">
        <v>526</v>
      </c>
    </row>
    <row r="29" spans="1:2" ht="23.25" x14ac:dyDescent="0.2">
      <c r="A29" s="273" t="s">
        <v>55</v>
      </c>
      <c r="B29" s="246" t="s">
        <v>527</v>
      </c>
    </row>
    <row r="30" spans="1:2" ht="23.25" x14ac:dyDescent="0.2">
      <c r="A30" s="273" t="s">
        <v>56</v>
      </c>
      <c r="B30" s="248" t="s">
        <v>528</v>
      </c>
    </row>
    <row r="31" spans="1:2" x14ac:dyDescent="0.2">
      <c r="B31" s="239" t="s">
        <v>6</v>
      </c>
    </row>
    <row r="32" spans="1:2" x14ac:dyDescent="0.2">
      <c r="B32" s="249"/>
    </row>
    <row r="33" spans="1:2" x14ac:dyDescent="0.2">
      <c r="B33" s="249"/>
    </row>
    <row r="34" spans="1:2" ht="23.25" x14ac:dyDescent="0.2">
      <c r="B34" s="250"/>
    </row>
    <row r="35" spans="1:2" x14ac:dyDescent="0.2">
      <c r="B35" s="251" t="s">
        <v>14</v>
      </c>
    </row>
    <row r="36" spans="1:2" ht="69.75" x14ac:dyDescent="0.2">
      <c r="A36" s="273" t="s">
        <v>26</v>
      </c>
      <c r="B36" s="252" t="s">
        <v>529</v>
      </c>
    </row>
    <row r="37" spans="1:2" ht="23.25" x14ac:dyDescent="0.2">
      <c r="A37" s="273" t="s">
        <v>27</v>
      </c>
      <c r="B37" s="252" t="s">
        <v>530</v>
      </c>
    </row>
    <row r="38" spans="1:2" ht="23.25" x14ac:dyDescent="0.2">
      <c r="A38" s="273" t="s">
        <v>28</v>
      </c>
      <c r="B38" s="252" t="s">
        <v>531</v>
      </c>
    </row>
    <row r="39" spans="1:2" ht="23.25" x14ac:dyDescent="0.2">
      <c r="A39" s="273" t="s">
        <v>29</v>
      </c>
      <c r="B39" s="234" t="s">
        <v>532</v>
      </c>
    </row>
    <row r="40" spans="1:2" ht="46.5" x14ac:dyDescent="0.2">
      <c r="A40" s="273" t="s">
        <v>30</v>
      </c>
      <c r="B40" s="234" t="s">
        <v>533</v>
      </c>
    </row>
    <row r="41" spans="1:2" ht="46.5" x14ac:dyDescent="0.2">
      <c r="A41" s="273" t="s">
        <v>31</v>
      </c>
      <c r="B41" s="234" t="s">
        <v>534</v>
      </c>
    </row>
    <row r="42" spans="1:2" ht="23.25" x14ac:dyDescent="0.2">
      <c r="A42" s="273" t="s">
        <v>32</v>
      </c>
      <c r="B42" s="252" t="s">
        <v>535</v>
      </c>
    </row>
    <row r="43" spans="1:2" ht="23.25" x14ac:dyDescent="0.2">
      <c r="A43" s="273" t="s">
        <v>33</v>
      </c>
      <c r="B43" s="252" t="s">
        <v>536</v>
      </c>
    </row>
    <row r="44" spans="1:2" ht="23.25" x14ac:dyDescent="0.2">
      <c r="A44" s="273" t="s">
        <v>34</v>
      </c>
      <c r="B44" s="252" t="s">
        <v>537</v>
      </c>
    </row>
    <row r="45" spans="1:2" ht="46.5" x14ac:dyDescent="0.2">
      <c r="A45" s="273" t="s">
        <v>35</v>
      </c>
      <c r="B45" s="234" t="s">
        <v>538</v>
      </c>
    </row>
    <row r="46" spans="1:2" ht="23.25" x14ac:dyDescent="0.2">
      <c r="A46" s="273" t="s">
        <v>36</v>
      </c>
      <c r="B46" s="252" t="s">
        <v>539</v>
      </c>
    </row>
    <row r="47" spans="1:2" ht="23.25" x14ac:dyDescent="0.2">
      <c r="A47" s="273" t="s">
        <v>37</v>
      </c>
      <c r="B47" s="252" t="s">
        <v>540</v>
      </c>
    </row>
    <row r="48" spans="1:2" ht="46.5" x14ac:dyDescent="0.2">
      <c r="A48" s="273" t="s">
        <v>38</v>
      </c>
      <c r="B48" s="252" t="s">
        <v>541</v>
      </c>
    </row>
    <row r="49" spans="1:2" ht="23.25" x14ac:dyDescent="0.2">
      <c r="A49" s="273" t="s">
        <v>190</v>
      </c>
      <c r="B49" s="252" t="s">
        <v>542</v>
      </c>
    </row>
    <row r="50" spans="1:2" ht="69.75" x14ac:dyDescent="0.2">
      <c r="A50" s="273" t="s">
        <v>191</v>
      </c>
      <c r="B50" s="253" t="s">
        <v>543</v>
      </c>
    </row>
    <row r="51" spans="1:2" x14ac:dyDescent="0.2">
      <c r="B51" s="239" t="s">
        <v>6</v>
      </c>
    </row>
    <row r="52" spans="1:2" ht="23.25" x14ac:dyDescent="0.35">
      <c r="B52" s="254"/>
    </row>
    <row r="53" spans="1:2" ht="23.25" x14ac:dyDescent="0.2">
      <c r="B53" s="255"/>
    </row>
    <row r="54" spans="1:2" ht="23.25" x14ac:dyDescent="0.2">
      <c r="B54" s="256" t="s">
        <v>16</v>
      </c>
    </row>
    <row r="55" spans="1:2" x14ac:dyDescent="0.2">
      <c r="B55" s="257" t="s">
        <v>23</v>
      </c>
    </row>
    <row r="56" spans="1:2" x14ac:dyDescent="0.2">
      <c r="B56" s="257"/>
    </row>
    <row r="57" spans="1:2" x14ac:dyDescent="0.2">
      <c r="B57" s="251" t="s">
        <v>14</v>
      </c>
    </row>
    <row r="58" spans="1:2" ht="23.25" x14ac:dyDescent="0.2">
      <c r="A58" s="273" t="s">
        <v>76</v>
      </c>
      <c r="B58" s="233" t="s">
        <v>544</v>
      </c>
    </row>
    <row r="59" spans="1:2" ht="69.75" x14ac:dyDescent="0.2">
      <c r="A59" s="273" t="s">
        <v>77</v>
      </c>
      <c r="B59" s="258" t="s">
        <v>545</v>
      </c>
    </row>
    <row r="60" spans="1:2" ht="23.25" x14ac:dyDescent="0.2">
      <c r="B60" s="259"/>
    </row>
    <row r="61" spans="1:2" ht="23.25" x14ac:dyDescent="0.2">
      <c r="B61" s="259"/>
    </row>
    <row r="62" spans="1:2" ht="23.25" x14ac:dyDescent="0.2">
      <c r="B62" s="259"/>
    </row>
    <row r="63" spans="1:2" ht="23.25" x14ac:dyDescent="0.2">
      <c r="B63" s="260"/>
    </row>
    <row r="64" spans="1:2" ht="23.25" x14ac:dyDescent="0.2">
      <c r="A64" s="273" t="s">
        <v>78</v>
      </c>
      <c r="B64" s="234" t="s">
        <v>546</v>
      </c>
    </row>
    <row r="65" spans="1:2" ht="23.25" x14ac:dyDescent="0.2">
      <c r="A65" s="273" t="s">
        <v>79</v>
      </c>
      <c r="B65" s="252" t="s">
        <v>547</v>
      </c>
    </row>
    <row r="66" spans="1:2" ht="23.25" x14ac:dyDescent="0.2">
      <c r="A66" s="273" t="s">
        <v>80</v>
      </c>
      <c r="B66" s="252" t="s">
        <v>548</v>
      </c>
    </row>
    <row r="67" spans="1:2" ht="23.25" x14ac:dyDescent="0.2">
      <c r="A67" s="273" t="s">
        <v>81</v>
      </c>
      <c r="B67" s="252" t="s">
        <v>549</v>
      </c>
    </row>
    <row r="68" spans="1:2" ht="46.5" x14ac:dyDescent="0.2">
      <c r="A68" s="273" t="s">
        <v>82</v>
      </c>
      <c r="B68" s="252" t="s">
        <v>550</v>
      </c>
    </row>
    <row r="69" spans="1:2" ht="23.25" x14ac:dyDescent="0.2">
      <c r="A69" s="273" t="s">
        <v>83</v>
      </c>
      <c r="B69" s="252" t="s">
        <v>551</v>
      </c>
    </row>
    <row r="70" spans="1:2" x14ac:dyDescent="0.2">
      <c r="B70" s="239" t="s">
        <v>6</v>
      </c>
    </row>
    <row r="71" spans="1:2" x14ac:dyDescent="0.2">
      <c r="B71" s="249"/>
    </row>
    <row r="72" spans="1:2" x14ac:dyDescent="0.2">
      <c r="B72" s="249"/>
    </row>
    <row r="73" spans="1:2" x14ac:dyDescent="0.2">
      <c r="B73" s="251" t="s">
        <v>14</v>
      </c>
    </row>
    <row r="74" spans="1:2" ht="46.5" x14ac:dyDescent="0.2">
      <c r="A74" s="273" t="s">
        <v>58</v>
      </c>
      <c r="B74" s="234" t="s">
        <v>552</v>
      </c>
    </row>
    <row r="75" spans="1:2" ht="46.5" x14ac:dyDescent="0.2">
      <c r="A75" s="273" t="s">
        <v>59</v>
      </c>
      <c r="B75" s="252" t="s">
        <v>553</v>
      </c>
    </row>
    <row r="76" spans="1:2" ht="23.25" x14ac:dyDescent="0.2">
      <c r="A76" s="273" t="s">
        <v>60</v>
      </c>
      <c r="B76" s="252" t="s">
        <v>554</v>
      </c>
    </row>
    <row r="77" spans="1:2" ht="23.25" x14ac:dyDescent="0.2">
      <c r="A77" s="273" t="s">
        <v>61</v>
      </c>
      <c r="B77" s="252" t="s">
        <v>555</v>
      </c>
    </row>
    <row r="78" spans="1:2" ht="23.25" x14ac:dyDescent="0.2">
      <c r="A78" s="273" t="s">
        <v>62</v>
      </c>
      <c r="B78" s="252" t="s">
        <v>556</v>
      </c>
    </row>
    <row r="79" spans="1:2" ht="93" x14ac:dyDescent="0.2">
      <c r="A79" s="273" t="s">
        <v>63</v>
      </c>
      <c r="B79" s="234" t="s">
        <v>557</v>
      </c>
    </row>
    <row r="80" spans="1:2" ht="23.25" x14ac:dyDescent="0.2">
      <c r="A80" s="273" t="s">
        <v>64</v>
      </c>
      <c r="B80" s="253" t="s">
        <v>558</v>
      </c>
    </row>
    <row r="81" spans="1:2" ht="23.25" x14ac:dyDescent="0.2">
      <c r="A81" s="273" t="s">
        <v>65</v>
      </c>
      <c r="B81" s="252" t="s">
        <v>559</v>
      </c>
    </row>
    <row r="82" spans="1:2" ht="23.25" x14ac:dyDescent="0.2">
      <c r="A82" s="273" t="s">
        <v>66</v>
      </c>
      <c r="B82" s="261" t="s">
        <v>560</v>
      </c>
    </row>
    <row r="83" spans="1:2" ht="116.25" x14ac:dyDescent="0.2">
      <c r="A83" s="273" t="s">
        <v>180</v>
      </c>
      <c r="B83" s="262" t="s">
        <v>561</v>
      </c>
    </row>
    <row r="84" spans="1:2" ht="46.5" x14ac:dyDescent="0.2">
      <c r="A84" s="273" t="s">
        <v>187</v>
      </c>
      <c r="B84" s="233" t="s">
        <v>562</v>
      </c>
    </row>
    <row r="85" spans="1:2" x14ac:dyDescent="0.2">
      <c r="B85" s="239" t="s">
        <v>6</v>
      </c>
    </row>
    <row r="86" spans="1:2" ht="23.25" x14ac:dyDescent="0.2">
      <c r="B86" s="263"/>
    </row>
    <row r="87" spans="1:2" x14ac:dyDescent="0.2">
      <c r="B87" s="251" t="s">
        <v>14</v>
      </c>
    </row>
    <row r="88" spans="1:2" ht="23.25" x14ac:dyDescent="0.2">
      <c r="A88" s="273" t="s">
        <v>1</v>
      </c>
      <c r="B88" s="253" t="s">
        <v>563</v>
      </c>
    </row>
    <row r="89" spans="1:2" ht="139.5" x14ac:dyDescent="0.2">
      <c r="A89" s="273" t="s">
        <v>94</v>
      </c>
      <c r="B89" s="252" t="s">
        <v>564</v>
      </c>
    </row>
    <row r="90" spans="1:2" ht="69.75" x14ac:dyDescent="0.2">
      <c r="A90" s="273" t="s">
        <v>186</v>
      </c>
      <c r="B90" s="265" t="s">
        <v>565</v>
      </c>
    </row>
    <row r="91" spans="1:2" ht="23.25" x14ac:dyDescent="0.2">
      <c r="A91" s="273" t="s">
        <v>91</v>
      </c>
      <c r="B91" s="252" t="s">
        <v>566</v>
      </c>
    </row>
    <row r="92" spans="1:2" ht="23.25" x14ac:dyDescent="0.2">
      <c r="A92" s="273" t="s">
        <v>2</v>
      </c>
      <c r="B92" s="266" t="s">
        <v>567</v>
      </c>
    </row>
    <row r="93" spans="1:2" ht="46.5" x14ac:dyDescent="0.2">
      <c r="A93" s="273" t="s">
        <v>4</v>
      </c>
      <c r="B93" s="266" t="s">
        <v>568</v>
      </c>
    </row>
    <row r="94" spans="1:2" ht="23.25" x14ac:dyDescent="0.2">
      <c r="A94" s="273" t="s">
        <v>10</v>
      </c>
      <c r="B94" s="252" t="s">
        <v>569</v>
      </c>
    </row>
    <row r="95" spans="1:2" ht="46.5" x14ac:dyDescent="0.2">
      <c r="A95" s="273" t="s">
        <v>183</v>
      </c>
      <c r="B95" s="252" t="s">
        <v>570</v>
      </c>
    </row>
    <row r="96" spans="1:2" ht="23.25" x14ac:dyDescent="0.2">
      <c r="A96" s="273" t="s">
        <v>184</v>
      </c>
      <c r="B96" s="252" t="s">
        <v>571</v>
      </c>
    </row>
    <row r="97" spans="1:2" ht="93" x14ac:dyDescent="0.2">
      <c r="A97" s="273" t="s">
        <v>111</v>
      </c>
      <c r="B97" s="266" t="s">
        <v>572</v>
      </c>
    </row>
    <row r="98" spans="1:2" ht="23.25" x14ac:dyDescent="0.2">
      <c r="B98" s="267"/>
    </row>
    <row r="99" spans="1:2" ht="23.25" x14ac:dyDescent="0.2">
      <c r="A99" s="273" t="s">
        <v>112</v>
      </c>
      <c r="B99" s="252" t="s">
        <v>573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357EC-B2D8-4F9C-B005-C3A14EA89E3E}">
  <dimension ref="A1"/>
  <sheetViews>
    <sheetView workbookViewId="0">
      <selection activeCell="F19" sqref="F19"/>
    </sheetView>
  </sheetViews>
  <sheetFormatPr defaultRowHeight="12.75" x14ac:dyDescent="0.2"/>
  <cols>
    <col min="2" max="2" width="82.42578125" customWidth="1"/>
  </cols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1BB74-9DA1-4523-B2BE-8CFCCD81AB39}">
  <dimension ref="A1"/>
  <sheetViews>
    <sheetView workbookViewId="0">
      <selection activeCell="G49" sqref="G49"/>
    </sheetView>
  </sheetViews>
  <sheetFormatPr defaultRowHeight="12.75" x14ac:dyDescent="0.2"/>
  <cols>
    <col min="2" max="2" width="82.42578125" customWidth="1"/>
  </cols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E5303-1D72-4AAB-81A8-6240B9C69C00}">
  <dimension ref="A1"/>
  <sheetViews>
    <sheetView workbookViewId="0">
      <selection activeCell="G58" sqref="G58"/>
    </sheetView>
  </sheetViews>
  <sheetFormatPr defaultRowHeight="12.75" x14ac:dyDescent="0.2"/>
  <cols>
    <col min="2" max="2" width="82.42578125" customWidth="1"/>
  </cols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12921-2AB6-4129-8607-96B65BC0E909}">
  <dimension ref="A1"/>
  <sheetViews>
    <sheetView workbookViewId="0">
      <selection activeCell="B50" sqref="B50"/>
    </sheetView>
  </sheetViews>
  <sheetFormatPr defaultRowHeight="12.75" x14ac:dyDescent="0.2"/>
  <cols>
    <col min="2" max="2" width="82.42578125" customWidth="1"/>
  </cols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B7C2B-FBFC-4D56-A661-3C48A925F598}">
  <dimension ref="A1"/>
  <sheetViews>
    <sheetView workbookViewId="0">
      <selection activeCell="E59" sqref="E59"/>
    </sheetView>
  </sheetViews>
  <sheetFormatPr defaultRowHeight="12.75" x14ac:dyDescent="0.2"/>
  <cols>
    <col min="2" max="2" width="82.42578125" customWidth="1"/>
  </cols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6F968-FCEE-4285-9AD0-0E5E06DC97CE}">
  <dimension ref="A1"/>
  <sheetViews>
    <sheetView workbookViewId="0">
      <selection activeCell="M57" sqref="M57"/>
    </sheetView>
  </sheetViews>
  <sheetFormatPr defaultRowHeight="12.75" x14ac:dyDescent="0.2"/>
  <cols>
    <col min="2" max="2" width="82.42578125" customWidth="1"/>
  </cols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37158-8431-4DBB-AE7F-ED5A7679A7A3}">
  <dimension ref="A1"/>
  <sheetViews>
    <sheetView workbookViewId="0">
      <selection activeCell="J48" sqref="J48"/>
    </sheetView>
  </sheetViews>
  <sheetFormatPr defaultRowHeight="12.75" x14ac:dyDescent="0.2"/>
  <cols>
    <col min="2" max="2" width="82.425781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18</vt:i4>
      </vt:variant>
      <vt:variant>
        <vt:lpstr>Névvel ellátott tartományok</vt:lpstr>
      </vt:variant>
      <vt:variant>
        <vt:i4>2</vt:i4>
      </vt:variant>
    </vt:vector>
  </HeadingPairs>
  <TitlesOfParts>
    <vt:vector size="20" baseType="lpstr">
      <vt:lpstr>7b_altalanos_kerdoiv</vt:lpstr>
      <vt:lpstr>ISA_210</vt:lpstr>
      <vt:lpstr>ISA_220</vt:lpstr>
      <vt:lpstr>ISA_240</vt:lpstr>
      <vt:lpstr>ISA_250</vt:lpstr>
      <vt:lpstr>ISA_260</vt:lpstr>
      <vt:lpstr>ISA_315</vt:lpstr>
      <vt:lpstr>ISA_320</vt:lpstr>
      <vt:lpstr>ISA_330</vt:lpstr>
      <vt:lpstr>ISA_510</vt:lpstr>
      <vt:lpstr>Kkt</vt:lpstr>
      <vt:lpstr>Etika</vt:lpstr>
      <vt:lpstr>Kódex</vt:lpstr>
      <vt:lpstr>ISQM</vt:lpstr>
      <vt:lpstr>MIR</vt:lpstr>
      <vt:lpstr>Sztv</vt:lpstr>
      <vt:lpstr>Ctv</vt:lpstr>
      <vt:lpstr>Ptk</vt:lpstr>
      <vt:lpstr>'7b_altalanos_kerdoiv'!Nyomtatási_cím</vt:lpstr>
      <vt:lpstr>'7b_altalanos_kerdoiv'!Nyomtatási_terület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v.1.25.63.0.3#2026.01.23.</dc:description>
  <cp:lastPrinted>2022-09-21T07:46:26Z</cp:lastPrinted>
  <dcterms:created xsi:type="dcterms:W3CDTF">2006-07-25T08:29:51Z</dcterms:created>
  <dcterms:modified xsi:type="dcterms:W3CDTF">2025-10-06T14:03:35Z</dcterms:modified>
</cp:coreProperties>
</file>