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KAUDIT\TEV\FEJL\DIGITAUDIT_2026\DKF\2026\Következő\AuditTools\Vizsgáló\AuditDok 2026 másolata\K Könyvvizsgálat végreh\5. KM Munkaprogram végrehajtása\1. KM Mérleg\01. KM-AI Immateriális javak\"/>
    </mc:Choice>
  </mc:AlternateContent>
  <xr:revisionPtr revIDLastSave="0" documentId="13_ncr:1_{15F1A435-0663-4738-BF59-9ACF90532F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unkalap2_" sheetId="21" r:id="rId1"/>
    <sheet name="KM-AI-10-6" sheetId="9" r:id="rId2"/>
    <sheet name="Alapa" sheetId="3" r:id="rId3"/>
    <sheet name="Import_M" sheetId="4" r:id="rId4"/>
    <sheet name="Import_O" sheetId="5" r:id="rId5"/>
    <sheet name="Import_F" sheetId="6" r:id="rId6"/>
    <sheet name="Import_FK" sheetId="8" r:id="rId7"/>
  </sheets>
  <definedNames>
    <definedName name="K" localSheetId="1" hidden="1">{#N/A,#N/A,TRUE,"A1";#N/A,#N/A,TRUE,"A2";#N/A,#N/A,TRUE,"B1"}</definedName>
    <definedName name="K" hidden="1">{#N/A,#N/A,TRUE,"A1";#N/A,#N/A,TRUE,"A2";#N/A,#N/A,TRUE,"B1"}</definedName>
    <definedName name="_xlnm.Print_Titles" localSheetId="0">Munkalap2_!$1:$8</definedName>
    <definedName name="_xlnm.Print_Area" localSheetId="0">Munkalap2_!$A$1:$F$43</definedName>
    <definedName name="wrn.Proba." localSheetId="1" hidden="1">{#N/A,#N/A,TRUE,"A1";#N/A,#N/A,TRUE,"A2";#N/A,#N/A,TRUE,"B1"}</definedName>
    <definedName name="wrn.Proba." hidden="1">{#N/A,#N/A,TRUE,"A1";#N/A,#N/A,TRUE,"A2";#N/A,#N/A,TRUE,"B1"}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0" i="21" l="1"/>
  <c r="A12" i="21"/>
  <c r="A11" i="21"/>
  <c r="A10" i="21"/>
  <c r="D9" i="21"/>
  <c r="C9" i="21"/>
  <c r="B9" i="21"/>
  <c r="I5" i="21"/>
  <c r="I4" i="21"/>
  <c r="B7" i="21"/>
  <c r="C6" i="21"/>
  <c r="B6" i="21"/>
  <c r="D5" i="21"/>
  <c r="C5" i="21"/>
  <c r="B5" i="21"/>
  <c r="K8" i="21"/>
  <c r="J8" i="21"/>
  <c r="K7" i="21"/>
  <c r="J7" i="21"/>
  <c r="K6" i="21"/>
  <c r="J6" i="21"/>
  <c r="K5" i="21"/>
  <c r="J5" i="21"/>
  <c r="K4" i="21"/>
  <c r="J4" i="21"/>
  <c r="B4" i="21"/>
  <c r="D3" i="21"/>
  <c r="D7" i="21"/>
  <c r="C7" i="21"/>
  <c r="F41" i="9" l="1"/>
  <c r="F40" i="9"/>
  <c r="E40" i="9"/>
  <c r="F35" i="9"/>
  <c r="F34" i="9"/>
  <c r="F36" i="9" s="1"/>
  <c r="E34" i="9"/>
  <c r="F29" i="9"/>
  <c r="F28" i="9"/>
  <c r="E28" i="9"/>
  <c r="F19" i="9"/>
  <c r="F18" i="9"/>
  <c r="E18" i="9"/>
  <c r="F13" i="9"/>
  <c r="F12" i="9"/>
  <c r="E12" i="9"/>
  <c r="A10" i="9"/>
  <c r="A11" i="9" s="1"/>
  <c r="L8" i="9"/>
  <c r="N5" i="9"/>
  <c r="K5" i="9"/>
  <c r="B5" i="9"/>
  <c r="K4" i="9"/>
  <c r="B4" i="9"/>
  <c r="H2" i="9"/>
  <c r="G2" i="9"/>
  <c r="F44" i="9" l="1"/>
  <c r="F14" i="9"/>
  <c r="F30" i="9"/>
  <c r="E44" i="9"/>
  <c r="F45" i="9"/>
  <c r="F20" i="9"/>
  <c r="F42" i="9"/>
  <c r="F46" i="9"/>
  <c r="A16" i="9"/>
  <c r="A17" i="9" l="1"/>
  <c r="A22" i="9" l="1"/>
  <c r="A23" i="9" l="1"/>
  <c r="A24" i="9" l="1"/>
  <c r="A25" i="9" s="1"/>
  <c r="A26" i="9" l="1"/>
  <c r="A27" i="9" s="1"/>
  <c r="A32" i="9" s="1"/>
  <c r="A33" i="9" s="1"/>
  <c r="A38" i="9" s="1"/>
  <c r="A39" i="9" s="1"/>
</calcChain>
</file>

<file path=xl/sharedStrings.xml><?xml version="1.0" encoding="utf-8"?>
<sst xmlns="http://schemas.openxmlformats.org/spreadsheetml/2006/main" count="95" uniqueCount="67">
  <si>
    <t>◄◄ NEM SZERKESZTHETŐ SOR !!</t>
  </si>
  <si>
    <t>Dátum:</t>
  </si>
  <si>
    <t>Készítette:</t>
  </si>
  <si>
    <t>Eredmény:</t>
  </si>
  <si>
    <t>Következtetés:</t>
  </si>
  <si>
    <t>MUNKALAP</t>
  </si>
  <si>
    <t>Ügyfél neve:</t>
  </si>
  <si>
    <t>Fordulónap:</t>
  </si>
  <si>
    <t>Cél:</t>
  </si>
  <si>
    <t>Feladat:</t>
  </si>
  <si>
    <t>Módszer:</t>
  </si>
  <si>
    <t>I</t>
  </si>
  <si>
    <t>N</t>
  </si>
  <si>
    <t>IMMATERIÁLIS JAVAK MÉRLEGÉRTÉKÉNEK ALÁTÁMASZTÁSA (Nyilvántartása és értékcsökkenésének elszámolása)</t>
  </si>
  <si>
    <t>Ellenőrizte:</t>
  </si>
  <si>
    <t>Tárgyév első napja:</t>
  </si>
  <si>
    <t>Tárgyév utolsó napja:</t>
  </si>
  <si>
    <t>Tárgyév napjainak száma:</t>
  </si>
  <si>
    <t>Sorszám</t>
  </si>
  <si>
    <t>Azonosító (könyvelési bizonylatszám vagy számlaszám</t>
  </si>
  <si>
    <t>Szerződő/Szállító partner megnevezése</t>
  </si>
  <si>
    <t>Szerződés/Szállítás tárgya</t>
  </si>
  <si>
    <t>Beszerzési ár (szerződés/megrendelés szerint)</t>
  </si>
  <si>
    <t>Nettó érték a fordulónapon</t>
  </si>
  <si>
    <t>Számla teljesítésének dátuma</t>
  </si>
  <si>
    <t>Üzembe helyezés kelte</t>
  </si>
  <si>
    <t>Utalványozás (I/N)</t>
  </si>
  <si>
    <t>Kontírozás (I/N)</t>
  </si>
  <si>
    <t>Állománybavétel/Üzembe helyezés (I/N)</t>
  </si>
  <si>
    <t>Értékcsökkenés elszámolása rendben (I/N)</t>
  </si>
  <si>
    <t>Tárgyévi leltárban szerepel (I/N)</t>
  </si>
  <si>
    <t>Leltári száma</t>
  </si>
  <si>
    <t>Megjegyzés</t>
  </si>
  <si>
    <t>Alapítás-átszervezés aktívált értéke</t>
  </si>
  <si>
    <t>Mérlegtétel összesen:</t>
  </si>
  <si>
    <t>e Ft</t>
  </si>
  <si>
    <t>Vizsgált aránya %</t>
  </si>
  <si>
    <t>Kísérleti fejlesztés aktívált értéke</t>
  </si>
  <si>
    <t>Vagyoni értékű jogok</t>
  </si>
  <si>
    <t>Szellemi termékek</t>
  </si>
  <si>
    <t>Üzleti vagy cégérték</t>
  </si>
  <si>
    <t>Összesen</t>
  </si>
  <si>
    <t>Mérlegtételek összesen:</t>
  </si>
  <si>
    <t>KM-AI-10-6</t>
  </si>
  <si>
    <t>A munkacsoport tagjai:</t>
  </si>
  <si>
    <t>TERV</t>
  </si>
  <si>
    <t>TÉNY</t>
  </si>
  <si>
    <t>Készült:</t>
  </si>
  <si>
    <t>Beszámoló szintű  lényegesség</t>
  </si>
  <si>
    <t>Végrehajtási lényegesség %-a</t>
  </si>
  <si>
    <t>Jóváhagyta:</t>
  </si>
  <si>
    <t xml:space="preserve">Végrehajtási lényegesség </t>
  </si>
  <si>
    <t>Ellenőrizve:</t>
  </si>
  <si>
    <t xml:space="preserve">Specifikus lényegesség </t>
  </si>
  <si>
    <t xml:space="preserve">Elhanyagolható hiba </t>
  </si>
  <si>
    <t>a csalás kockázatának becslése.</t>
  </si>
  <si>
    <t>a lényeges hibás állítás becslése.</t>
  </si>
  <si>
    <t>Nincs érték</t>
  </si>
  <si>
    <t>az eredendő kockázatok becslése.</t>
  </si>
  <si>
    <t>A vizsgálati eljárások teljes körűen lezárultak, az adatok és információk elégséges bizonyítékot szolgáltattak a következtetéshez.</t>
  </si>
  <si>
    <t>A terület lényeges hibás állítástól mentes.</t>
  </si>
  <si>
    <t>IGEN</t>
  </si>
  <si>
    <t>NEM</t>
  </si>
  <si>
    <t>NÉ</t>
  </si>
  <si>
    <t>Egyéb dokumentumok - Munkaprogram végrehajtás</t>
  </si>
  <si>
    <t>Elvégezve?</t>
  </si>
  <si>
    <t>REF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</si>
</sst>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_ ;[Red]\-#,##0\ "/>
    <numFmt numFmtId="165" formatCode="#\ ###\ ###\ ###\ ##0"/>
    <numFmt numFmtId="166" formatCode="yy\ mm\ dd"/>
    <numFmt numFmtId="167" formatCode="0.0%"/>
    <numFmt numFmtId="168" formatCode="#\ ##0"/>
  </numFmts>
  <fonts count="24" x14ac:knownFonts="1">
    <font>
      <sz val="11"/>
      <name val="Aptos Narrow"/>
      <family val="2"/>
    </font>
    <font>
      <sz val="11"/>
      <name val="Arial Narrow"/>
      <family val="2"/>
      <charset val="238"/>
    </font>
    <font>
      <b/>
      <sz val="12"/>
      <color rgb="FFFF0000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sz val="11"/>
      <color rgb="FFFFFFFF"/>
      <name val="Calibri"/>
      <family val="2"/>
      <charset val="238"/>
      <scheme val="minor"/>
    </font>
    <font>
      <sz val="9"/>
      <name val="Arial"/>
      <family val="2"/>
      <charset val="238"/>
    </font>
    <font>
      <sz val="11"/>
      <name val="Times New Roman CE"/>
      <family val="1"/>
      <charset val="238"/>
    </font>
    <font>
      <sz val="11"/>
      <name val="Arial"/>
      <family val="2"/>
      <charset val="238"/>
    </font>
    <font>
      <b/>
      <sz val="11"/>
      <color rgb="FF0000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sz val="10"/>
      <color theme="0"/>
      <name val="Arial Narrow"/>
      <family val="2"/>
      <charset val="238"/>
    </font>
    <font>
      <b/>
      <sz val="14"/>
      <color rgb="FF000000"/>
      <name val="Arial Narrow"/>
      <family val="2"/>
      <charset val="238"/>
    </font>
    <font>
      <sz val="11"/>
      <name val="Arial Narrow"/>
      <family val="2"/>
      <charset val="238"/>
    </font>
    <font>
      <sz val="14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sz val="11"/>
      <name val="Arial Narrow"/>
      <family val="2"/>
      <charset val="238"/>
    </font>
    <font>
      <b/>
      <i/>
      <sz val="11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rgb="FFFF0000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rgb="FF000000"/>
      </top>
      <bottom/>
      <diagonal/>
    </border>
  </borders>
  <cellStyleXfs count="4">
    <xf numFmtId="164" fontId="0" fillId="0" borderId="0">
      <alignment vertical="top" wrapText="1"/>
    </xf>
    <xf numFmtId="0" fontId="1" fillId="0" borderId="0"/>
    <xf numFmtId="0" fontId="16" fillId="0" borderId="0"/>
    <xf numFmtId="164" fontId="1" fillId="0" borderId="0">
      <alignment horizontal="left" vertical="top" wrapText="1"/>
    </xf>
  </cellStyleXfs>
  <cellXfs count="150">
    <xf numFmtId="164" fontId="0" fillId="0" borderId="0" xfId="0">
      <alignment vertical="top" wrapText="1"/>
    </xf>
    <xf numFmtId="164" fontId="11" fillId="2" borderId="0" xfId="0" applyFont="1" applyFill="1" applyAlignment="1">
      <alignment vertical="top"/>
    </xf>
    <xf numFmtId="164" fontId="1" fillId="3" borderId="0" xfId="0" applyFont="1" applyFill="1">
      <alignment vertical="top" wrapText="1"/>
    </xf>
    <xf numFmtId="164" fontId="5" fillId="0" borderId="0" xfId="0" applyFont="1">
      <alignment vertical="top" wrapText="1"/>
    </xf>
    <xf numFmtId="164" fontId="6" fillId="0" borderId="0" xfId="0" applyFont="1">
      <alignment vertical="top" wrapText="1"/>
    </xf>
    <xf numFmtId="164" fontId="7" fillId="0" borderId="0" xfId="0" applyFont="1">
      <alignment vertical="top" wrapText="1"/>
    </xf>
    <xf numFmtId="3" fontId="0" fillId="0" borderId="0" xfId="0" applyNumberFormat="1">
      <alignment vertical="top" wrapText="1"/>
    </xf>
    <xf numFmtId="164" fontId="8" fillId="0" borderId="0" xfId="0" applyFont="1">
      <alignment vertical="top" wrapText="1"/>
    </xf>
    <xf numFmtId="3" fontId="8" fillId="0" borderId="0" xfId="0" applyNumberFormat="1" applyFont="1">
      <alignment vertical="top" wrapText="1"/>
    </xf>
    <xf numFmtId="164" fontId="9" fillId="0" borderId="0" xfId="0" applyFont="1">
      <alignment vertical="top" wrapText="1"/>
    </xf>
    <xf numFmtId="165" fontId="0" fillId="0" borderId="0" xfId="0" applyNumberFormat="1" applyAlignment="1">
      <alignment horizontal="right"/>
    </xf>
    <xf numFmtId="164" fontId="10" fillId="0" borderId="0" xfId="0" applyFont="1">
      <alignment vertical="top" wrapText="1"/>
    </xf>
    <xf numFmtId="164" fontId="11" fillId="0" borderId="0" xfId="0" applyFont="1" applyFill="1" applyAlignment="1">
      <alignment horizontal="left"/>
    </xf>
    <xf numFmtId="164" fontId="12" fillId="2" borderId="0" xfId="0" applyFont="1" applyFill="1">
      <alignment vertical="top" wrapText="1"/>
    </xf>
    <xf numFmtId="164" fontId="12" fillId="3" borderId="0" xfId="0" applyFont="1" applyFill="1">
      <alignment vertical="top" wrapText="1"/>
    </xf>
    <xf numFmtId="164" fontId="12" fillId="4" borderId="0" xfId="0" applyFont="1" applyFill="1">
      <alignment vertical="top" wrapText="1"/>
    </xf>
    <xf numFmtId="164" fontId="11" fillId="4" borderId="0" xfId="0" applyFont="1" applyFill="1">
      <alignment vertical="top" wrapText="1"/>
    </xf>
    <xf numFmtId="164" fontId="11" fillId="3" borderId="0" xfId="0" applyFont="1" applyFill="1">
      <alignment vertical="top" wrapText="1"/>
    </xf>
    <xf numFmtId="164" fontId="13" fillId="2" borderId="0" xfId="0" applyFont="1" applyFill="1">
      <alignment vertical="top" wrapText="1"/>
    </xf>
    <xf numFmtId="164" fontId="14" fillId="2" borderId="0" xfId="0" applyFont="1" applyFill="1">
      <alignment vertical="top" wrapText="1"/>
    </xf>
    <xf numFmtId="164" fontId="2" fillId="3" borderId="0" xfId="0" applyFont="1" applyFill="1">
      <alignment vertical="top" wrapText="1"/>
    </xf>
    <xf numFmtId="164" fontId="3" fillId="2" borderId="3" xfId="0" applyFont="1" applyFill="1" applyBorder="1" applyAlignment="1">
      <alignment horizontal="left" vertical="top"/>
    </xf>
    <xf numFmtId="164" fontId="3" fillId="2" borderId="4" xfId="0" applyFont="1" applyFill="1" applyBorder="1" applyAlignment="1">
      <alignment horizontal="left" vertical="top"/>
    </xf>
    <xf numFmtId="164" fontId="3" fillId="2" borderId="4" xfId="0" applyFont="1" applyFill="1" applyBorder="1" applyAlignment="1" applyProtection="1">
      <alignment horizontal="left" vertical="center"/>
      <protection hidden="1"/>
    </xf>
    <xf numFmtId="164" fontId="12" fillId="2" borderId="5" xfId="0" applyFont="1" applyFill="1" applyBorder="1">
      <alignment vertical="top" wrapText="1"/>
    </xf>
    <xf numFmtId="14" fontId="3" fillId="2" borderId="4" xfId="0" applyNumberFormat="1" applyFont="1" applyFill="1" applyBorder="1" applyAlignment="1">
      <alignment horizontal="left" vertical="top"/>
    </xf>
    <xf numFmtId="164" fontId="3" fillId="0" borderId="4" xfId="0" applyFont="1" applyFill="1" applyBorder="1" applyAlignment="1">
      <alignment horizontal="left" vertical="top"/>
    </xf>
    <xf numFmtId="164" fontId="3" fillId="0" borderId="4" xfId="0" applyFont="1" applyFill="1" applyBorder="1">
      <alignment vertical="top" wrapText="1"/>
    </xf>
    <xf numFmtId="164" fontId="4" fillId="6" borderId="0" xfId="0" applyFont="1" applyFill="1">
      <alignment vertical="top" wrapText="1"/>
    </xf>
    <xf numFmtId="164" fontId="3" fillId="2" borderId="0" xfId="0" applyFont="1" applyFill="1" applyBorder="1" applyAlignment="1">
      <alignment horizontal="left" vertical="top"/>
    </xf>
    <xf numFmtId="14" fontId="3" fillId="2" borderId="0" xfId="0" applyNumberFormat="1" applyFont="1" applyFill="1" applyBorder="1" applyAlignment="1">
      <alignment horizontal="left" vertical="top"/>
    </xf>
    <xf numFmtId="164" fontId="12" fillId="2" borderId="0" xfId="0" applyFont="1" applyFill="1" applyBorder="1">
      <alignment vertical="top" wrapText="1"/>
    </xf>
    <xf numFmtId="164" fontId="3" fillId="2" borderId="0" xfId="0" applyFont="1" applyFill="1" applyBorder="1" applyAlignment="1">
      <alignment horizontal="right" vertical="top"/>
    </xf>
    <xf numFmtId="14" fontId="4" fillId="3" borderId="1" xfId="0" applyNumberFormat="1" applyFont="1" applyFill="1" applyBorder="1">
      <alignment vertical="top" wrapText="1"/>
    </xf>
    <xf numFmtId="14" fontId="3" fillId="2" borderId="0" xfId="0" applyNumberFormat="1" applyFont="1" applyFill="1" applyBorder="1" applyAlignment="1">
      <alignment horizontal="right" vertical="top"/>
    </xf>
    <xf numFmtId="164" fontId="3" fillId="2" borderId="0" xfId="0" applyFont="1" applyFill="1" applyAlignment="1">
      <alignment horizontal="center"/>
    </xf>
    <xf numFmtId="164" fontId="3" fillId="2" borderId="6" xfId="0" applyFont="1" applyFill="1" applyBorder="1" applyAlignment="1">
      <alignment horizontal="center" vertical="center" wrapText="1"/>
    </xf>
    <xf numFmtId="164" fontId="3" fillId="2" borderId="7" xfId="0" applyFont="1" applyFill="1" applyBorder="1" applyAlignment="1">
      <alignment horizontal="center" vertical="center" wrapText="1"/>
    </xf>
    <xf numFmtId="164" fontId="3" fillId="2" borderId="8" xfId="0" applyFont="1" applyFill="1" applyBorder="1" applyAlignment="1">
      <alignment horizontal="center" vertical="center" wrapText="1"/>
    </xf>
    <xf numFmtId="164" fontId="3" fillId="2" borderId="9" xfId="0" applyFont="1" applyFill="1" applyBorder="1" applyAlignment="1">
      <alignment horizontal="center" vertical="center" wrapText="1"/>
    </xf>
    <xf numFmtId="164" fontId="3" fillId="2" borderId="10" xfId="0" applyFont="1" applyFill="1" applyBorder="1" applyAlignment="1">
      <alignment horizontal="center" vertical="center" wrapText="1"/>
    </xf>
    <xf numFmtId="164" fontId="3" fillId="0" borderId="11" xfId="0" applyFont="1" applyFill="1" applyBorder="1" applyAlignment="1">
      <alignment horizontal="center"/>
    </xf>
    <xf numFmtId="164" fontId="4" fillId="3" borderId="5" xfId="0" applyFont="1" applyFill="1" applyBorder="1" applyAlignment="1">
      <alignment horizontal="center" vertical="center"/>
    </xf>
    <xf numFmtId="164" fontId="4" fillId="3" borderId="1" xfId="0" applyFont="1" applyFill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164" fontId="3" fillId="7" borderId="12" xfId="0" applyFont="1" applyFill="1" applyBorder="1" applyAlignment="1" applyProtection="1">
      <alignment horizontal="center" vertical="center"/>
      <protection locked="0"/>
    </xf>
    <xf numFmtId="164" fontId="3" fillId="2" borderId="11" xfId="0" applyFont="1" applyFill="1" applyBorder="1" applyAlignment="1">
      <alignment horizontal="left"/>
    </xf>
    <xf numFmtId="164" fontId="3" fillId="2" borderId="1" xfId="0" applyFont="1" applyFill="1" applyBorder="1" applyAlignment="1">
      <alignment horizontal="left"/>
    </xf>
    <xf numFmtId="3" fontId="3" fillId="2" borderId="1" xfId="0" applyNumberFormat="1" applyFont="1" applyFill="1" applyBorder="1">
      <alignment vertical="top" wrapText="1"/>
    </xf>
    <xf numFmtId="166" fontId="3" fillId="2" borderId="1" xfId="0" applyNumberFormat="1" applyFont="1" applyFill="1" applyBorder="1" applyAlignment="1">
      <alignment horizontal="center"/>
    </xf>
    <xf numFmtId="167" fontId="3" fillId="2" borderId="1" xfId="0" applyNumberFormat="1" applyFont="1" applyFill="1" applyBorder="1" applyAlignment="1">
      <alignment horizontal="center"/>
    </xf>
    <xf numFmtId="164" fontId="4" fillId="3" borderId="0" xfId="0" applyFont="1" applyFill="1">
      <alignment vertical="top" wrapText="1"/>
    </xf>
    <xf numFmtId="164" fontId="3" fillId="2" borderId="13" xfId="0" applyFont="1" applyFill="1" applyBorder="1" applyAlignment="1">
      <alignment horizontal="left"/>
    </xf>
    <xf numFmtId="164" fontId="3" fillId="2" borderId="0" xfId="0" applyFont="1" applyFill="1" applyBorder="1">
      <alignment vertical="top" wrapText="1"/>
    </xf>
    <xf numFmtId="3" fontId="3" fillId="2" borderId="1" xfId="0" applyNumberFormat="1" applyFont="1" applyFill="1" applyBorder="1" applyAlignment="1">
      <alignment horizontal="right"/>
    </xf>
    <xf numFmtId="3" fontId="3" fillId="2" borderId="0" xfId="0" applyNumberFormat="1" applyFont="1" applyFill="1" applyBorder="1">
      <alignment vertical="top" wrapText="1"/>
    </xf>
    <xf numFmtId="166" fontId="3" fillId="2" borderId="0" xfId="0" applyNumberFormat="1" applyFont="1" applyFill="1" applyBorder="1" applyAlignment="1">
      <alignment horizontal="center"/>
    </xf>
    <xf numFmtId="167" fontId="3" fillId="2" borderId="0" xfId="0" applyNumberFormat="1" applyFont="1" applyFill="1" applyBorder="1" applyAlignment="1">
      <alignment horizontal="center"/>
    </xf>
    <xf numFmtId="3" fontId="3" fillId="2" borderId="14" xfId="0" applyNumberFormat="1" applyFont="1" applyFill="1" applyBorder="1">
      <alignment vertical="top" wrapText="1"/>
    </xf>
    <xf numFmtId="164" fontId="3" fillId="2" borderId="0" xfId="0" applyFont="1" applyFill="1" applyBorder="1" applyAlignment="1">
      <alignment horizontal="left"/>
    </xf>
    <xf numFmtId="4" fontId="3" fillId="2" borderId="1" xfId="0" applyNumberFormat="1" applyFont="1" applyFill="1" applyBorder="1">
      <alignment vertical="top" wrapText="1"/>
    </xf>
    <xf numFmtId="4" fontId="3" fillId="2" borderId="0" xfId="0" applyNumberFormat="1" applyFont="1" applyFill="1" applyBorder="1">
      <alignment vertical="top" wrapText="1"/>
    </xf>
    <xf numFmtId="164" fontId="3" fillId="2" borderId="13" xfId="0" applyFont="1" applyFill="1" applyBorder="1" applyAlignment="1">
      <alignment horizontal="center"/>
    </xf>
    <xf numFmtId="164" fontId="3" fillId="7" borderId="1" xfId="0" applyFont="1" applyFill="1" applyBorder="1" applyAlignment="1" applyProtection="1">
      <alignment horizontal="center" vertical="center"/>
      <protection locked="0"/>
    </xf>
    <xf numFmtId="167" fontId="3" fillId="2" borderId="1" xfId="0" applyNumberFormat="1" applyFont="1" applyFill="1" applyBorder="1">
      <alignment vertical="top" wrapText="1"/>
    </xf>
    <xf numFmtId="3" fontId="4" fillId="3" borderId="1" xfId="0" applyNumberFormat="1" applyFont="1" applyFill="1" applyBorder="1" applyAlignment="1">
      <alignment horizontal="left" vertical="center" wrapText="1"/>
    </xf>
    <xf numFmtId="164" fontId="4" fillId="2" borderId="13" xfId="0" applyFont="1" applyFill="1" applyBorder="1" applyAlignment="1">
      <alignment horizontal="center"/>
    </xf>
    <xf numFmtId="164" fontId="4" fillId="2" borderId="0" xfId="0" applyFont="1" applyFill="1" applyBorder="1">
      <alignment vertical="top" wrapText="1"/>
    </xf>
    <xf numFmtId="3" fontId="4" fillId="2" borderId="0" xfId="0" applyNumberFormat="1" applyFont="1" applyFill="1" applyBorder="1">
      <alignment vertical="top" wrapText="1"/>
    </xf>
    <xf numFmtId="166" fontId="4" fillId="2" borderId="0" xfId="0" applyNumberFormat="1" applyFont="1" applyFill="1" applyBorder="1" applyAlignment="1">
      <alignment horizontal="center"/>
    </xf>
    <xf numFmtId="167" fontId="4" fillId="2" borderId="0" xfId="0" applyNumberFormat="1" applyFont="1" applyFill="1" applyBorder="1" applyAlignment="1">
      <alignment horizontal="center"/>
    </xf>
    <xf numFmtId="164" fontId="3" fillId="2" borderId="15" xfId="0" applyFont="1" applyFill="1" applyBorder="1">
      <alignment vertical="top" wrapText="1"/>
    </xf>
    <xf numFmtId="164" fontId="3" fillId="2" borderId="16" xfId="0" applyFont="1" applyFill="1" applyBorder="1">
      <alignment vertical="top" wrapText="1"/>
    </xf>
    <xf numFmtId="3" fontId="3" fillId="2" borderId="17" xfId="0" applyNumberFormat="1" applyFont="1" applyFill="1" applyBorder="1" applyAlignment="1">
      <alignment horizontal="right"/>
    </xf>
    <xf numFmtId="3" fontId="3" fillId="2" borderId="17" xfId="0" applyNumberFormat="1" applyFont="1" applyFill="1" applyBorder="1">
      <alignment vertical="top" wrapText="1"/>
    </xf>
    <xf numFmtId="3" fontId="3" fillId="2" borderId="18" xfId="0" applyNumberFormat="1" applyFont="1" applyFill="1" applyBorder="1">
      <alignment vertical="top" wrapText="1"/>
    </xf>
    <xf numFmtId="166" fontId="3" fillId="2" borderId="0" xfId="0" applyNumberFormat="1" applyFont="1" applyFill="1" applyBorder="1" applyAlignment="1">
      <alignment horizontal="left"/>
    </xf>
    <xf numFmtId="3" fontId="3" fillId="2" borderId="7" xfId="0" applyNumberFormat="1" applyFont="1" applyFill="1" applyBorder="1">
      <alignment vertical="top" wrapText="1"/>
    </xf>
    <xf numFmtId="164" fontId="3" fillId="2" borderId="19" xfId="0" applyFont="1" applyFill="1" applyBorder="1" applyAlignment="1">
      <alignment horizontal="left"/>
    </xf>
    <xf numFmtId="164" fontId="3" fillId="2" borderId="20" xfId="0" applyFont="1" applyFill="1" applyBorder="1" applyAlignment="1">
      <alignment horizontal="left"/>
    </xf>
    <xf numFmtId="4" fontId="3" fillId="2" borderId="18" xfId="0" applyNumberFormat="1" applyFont="1" applyFill="1" applyBorder="1">
      <alignment vertical="top" wrapText="1"/>
    </xf>
    <xf numFmtId="166" fontId="3" fillId="2" borderId="20" xfId="0" applyNumberFormat="1" applyFont="1" applyFill="1" applyBorder="1" applyAlignment="1">
      <alignment horizontal="center"/>
    </xf>
    <xf numFmtId="167" fontId="3" fillId="2" borderId="20" xfId="0" applyNumberFormat="1" applyFont="1" applyFill="1" applyBorder="1" applyAlignment="1">
      <alignment horizontal="center"/>
    </xf>
    <xf numFmtId="4" fontId="3" fillId="2" borderId="20" xfId="0" applyNumberFormat="1" applyFont="1" applyFill="1" applyBorder="1">
      <alignment vertical="top" wrapText="1"/>
    </xf>
    <xf numFmtId="3" fontId="3" fillId="2" borderId="20" xfId="0" applyNumberFormat="1" applyFont="1" applyFill="1" applyBorder="1">
      <alignment vertical="top" wrapText="1"/>
    </xf>
    <xf numFmtId="164" fontId="12" fillId="0" borderId="0" xfId="0" applyFont="1" applyFill="1">
      <alignment vertical="top" wrapText="1"/>
    </xf>
    <xf numFmtId="164" fontId="3" fillId="0" borderId="0" xfId="0" applyFont="1" applyFill="1">
      <alignment vertical="top" wrapText="1"/>
    </xf>
    <xf numFmtId="164" fontId="4" fillId="2" borderId="0" xfId="0" applyFont="1" applyFill="1" applyAlignment="1">
      <alignment wrapText="1"/>
    </xf>
    <xf numFmtId="164" fontId="4" fillId="3" borderId="0" xfId="0" applyFont="1" applyFill="1" applyBorder="1" applyAlignment="1">
      <alignment vertical="center" wrapText="1"/>
    </xf>
    <xf numFmtId="164" fontId="4" fillId="4" borderId="0" xfId="0" applyFont="1" applyFill="1" applyBorder="1" applyAlignment="1">
      <alignment vertical="center" wrapText="1"/>
    </xf>
    <xf numFmtId="164" fontId="4" fillId="4" borderId="0" xfId="0" applyFont="1" applyFill="1" applyBorder="1">
      <alignment vertical="top" wrapText="1"/>
    </xf>
    <xf numFmtId="164" fontId="3" fillId="0" borderId="0" xfId="0" applyFont="1" applyFill="1" applyAlignment="1">
      <alignment horizontal="left" vertical="center"/>
    </xf>
    <xf numFmtId="164" fontId="4" fillId="2" borderId="0" xfId="0" applyFont="1" applyFill="1" applyAlignment="1">
      <alignment vertical="center" wrapText="1"/>
    </xf>
    <xf numFmtId="164" fontId="4" fillId="2" borderId="0" xfId="0" applyFont="1" applyFill="1">
      <alignment vertical="top" wrapText="1"/>
    </xf>
    <xf numFmtId="164" fontId="4" fillId="4" borderId="0" xfId="0" applyFont="1" applyFill="1" applyAlignment="1">
      <alignment vertical="center" wrapText="1"/>
    </xf>
    <xf numFmtId="164" fontId="4" fillId="4" borderId="0" xfId="0" applyFont="1" applyFill="1">
      <alignment vertical="top" wrapText="1"/>
    </xf>
    <xf numFmtId="164" fontId="12" fillId="0" borderId="0" xfId="0" applyFont="1" applyFill="1">
      <alignment vertical="top" wrapText="1"/>
    </xf>
    <xf numFmtId="164" fontId="4" fillId="3" borderId="0" xfId="0" applyFont="1" applyFill="1" applyBorder="1" applyAlignment="1">
      <alignment horizontal="left" vertical="top"/>
    </xf>
    <xf numFmtId="0" fontId="18" fillId="4" borderId="0" xfId="1" applyFont="1" applyFill="1"/>
    <xf numFmtId="164" fontId="18" fillId="4" borderId="0" xfId="1" applyNumberFormat="1" applyFont="1" applyFill="1"/>
    <xf numFmtId="0" fontId="1" fillId="4" borderId="0" xfId="1" applyFill="1"/>
    <xf numFmtId="164" fontId="15" fillId="0" borderId="0" xfId="3" applyFont="1" applyAlignment="1"/>
    <xf numFmtId="164" fontId="15" fillId="5" borderId="0" xfId="3" applyFont="1" applyFill="1" applyAlignment="1">
      <alignment horizontal="center" vertical="top" wrapText="1"/>
    </xf>
    <xf numFmtId="164" fontId="17" fillId="0" borderId="0" xfId="3" applyFont="1" applyAlignment="1"/>
    <xf numFmtId="164" fontId="1" fillId="0" borderId="0" xfId="3">
      <alignment horizontal="left" vertical="top" wrapText="1"/>
    </xf>
    <xf numFmtId="164" fontId="18" fillId="4" borderId="0" xfId="3" applyFont="1" applyFill="1" applyAlignment="1"/>
    <xf numFmtId="164" fontId="15" fillId="5" borderId="0" xfId="3" applyFont="1" applyFill="1" applyAlignment="1">
      <alignment horizontal="right"/>
    </xf>
    <xf numFmtId="164" fontId="9" fillId="5" borderId="0" xfId="3" applyFont="1" applyFill="1" applyAlignment="1">
      <alignment horizontal="center"/>
    </xf>
    <xf numFmtId="14" fontId="9" fillId="0" borderId="0" xfId="3" applyNumberFormat="1" applyFont="1" applyAlignment="1">
      <alignment horizontal="center" vertical="top" wrapText="1"/>
    </xf>
    <xf numFmtId="164" fontId="19" fillId="4" borderId="0" xfId="3" applyFont="1" applyFill="1" applyAlignment="1"/>
    <xf numFmtId="164" fontId="9" fillId="4" borderId="0" xfId="3" applyFont="1" applyFill="1" applyAlignment="1"/>
    <xf numFmtId="164" fontId="19" fillId="5" borderId="2" xfId="3" applyFont="1" applyFill="1" applyBorder="1" applyAlignment="1">
      <alignment horizontal="left" vertical="top"/>
    </xf>
    <xf numFmtId="168" fontId="19" fillId="0" borderId="2" xfId="3" applyNumberFormat="1" applyFont="1" applyBorder="1">
      <alignment horizontal="left" vertical="top" wrapText="1"/>
    </xf>
    <xf numFmtId="164" fontId="19" fillId="5" borderId="2" xfId="3" applyFont="1" applyFill="1" applyBorder="1" applyAlignment="1">
      <alignment horizontal="center" vertical="top"/>
    </xf>
    <xf numFmtId="164" fontId="18" fillId="0" borderId="0" xfId="3" applyFont="1" applyAlignment="1"/>
    <xf numFmtId="164" fontId="1" fillId="4" borderId="23" xfId="3" applyFill="1" applyBorder="1" applyAlignment="1" applyProtection="1">
      <alignment horizontal="center"/>
      <protection locked="0" hidden="1"/>
    </xf>
    <xf numFmtId="164" fontId="18" fillId="4" borderId="0" xfId="3" applyFont="1" applyFill="1" applyAlignment="1">
      <alignment horizontal="left"/>
    </xf>
    <xf numFmtId="164" fontId="18" fillId="4" borderId="2" xfId="3" applyFont="1" applyFill="1" applyBorder="1" applyAlignment="1">
      <alignment horizontal="center"/>
    </xf>
    <xf numFmtId="168" fontId="9" fillId="0" borderId="2" xfId="3" applyNumberFormat="1" applyFont="1" applyBorder="1" applyAlignment="1">
      <alignment horizontal="right"/>
    </xf>
    <xf numFmtId="164" fontId="9" fillId="0" borderId="0" xfId="3" applyFont="1" applyAlignment="1">
      <alignment horizontal="left"/>
    </xf>
    <xf numFmtId="164" fontId="9" fillId="0" borderId="0" xfId="3" applyFont="1" applyAlignment="1"/>
    <xf numFmtId="164" fontId="19" fillId="0" borderId="2" xfId="3" applyFont="1" applyBorder="1" applyAlignment="1">
      <alignment horizontal="left" vertical="top"/>
    </xf>
    <xf numFmtId="168" fontId="9" fillId="0" borderId="0" xfId="3" applyNumberFormat="1" applyFont="1" applyAlignment="1">
      <alignment horizontal="center"/>
    </xf>
    <xf numFmtId="164" fontId="19" fillId="5" borderId="0" xfId="3" applyFont="1" applyFill="1" applyAlignment="1">
      <alignment horizontal="left"/>
    </xf>
    <xf numFmtId="164" fontId="19" fillId="0" borderId="0" xfId="3" applyFont="1" applyAlignment="1">
      <alignment horizontal="left"/>
    </xf>
    <xf numFmtId="168" fontId="9" fillId="0" borderId="0" xfId="3" applyNumberFormat="1" applyFont="1" applyAlignment="1">
      <alignment horizontal="center" wrapText="1"/>
    </xf>
    <xf numFmtId="164" fontId="19" fillId="5" borderId="0" xfId="3" applyFont="1" applyFill="1" applyAlignment="1">
      <alignment horizontal="left" vertical="center"/>
    </xf>
    <xf numFmtId="164" fontId="9" fillId="5" borderId="0" xfId="3" applyFont="1" applyFill="1" applyAlignment="1">
      <alignment vertical="top"/>
    </xf>
    <xf numFmtId="164" fontId="21" fillId="0" borderId="0" xfId="3" applyFont="1" applyAlignment="1">
      <alignment vertical="top" wrapText="1"/>
    </xf>
    <xf numFmtId="164" fontId="19" fillId="0" borderId="0" xfId="3" applyFont="1" applyAlignment="1"/>
    <xf numFmtId="164" fontId="1" fillId="5" borderId="0" xfId="3" applyFill="1" applyAlignment="1">
      <alignment wrapText="1"/>
    </xf>
    <xf numFmtId="164" fontId="9" fillId="5" borderId="2" xfId="3" applyFont="1" applyFill="1" applyBorder="1" applyAlignment="1">
      <alignment horizontal="center" vertical="top" wrapText="1"/>
    </xf>
    <xf numFmtId="164" fontId="22" fillId="0" borderId="0" xfId="3" applyFont="1" applyAlignment="1">
      <alignment horizontal="justify" vertical="top"/>
    </xf>
    <xf numFmtId="164" fontId="22" fillId="4" borderId="0" xfId="3" applyFont="1" applyFill="1" applyAlignment="1">
      <alignment horizontal="justify" vertical="top" wrapText="1"/>
    </xf>
    <xf numFmtId="164" fontId="9" fillId="7" borderId="2" xfId="3" applyFont="1" applyFill="1" applyBorder="1" applyAlignment="1">
      <alignment horizontal="center" vertical="center"/>
    </xf>
    <xf numFmtId="164" fontId="19" fillId="0" borderId="0" xfId="3" applyFont="1" applyAlignment="1">
      <alignment horizontal="left" vertical="center"/>
    </xf>
    <xf numFmtId="164" fontId="1" fillId="5" borderId="0" xfId="3" applyFill="1" applyAlignment="1">
      <alignment vertical="center" wrapText="1"/>
    </xf>
    <xf numFmtId="168" fontId="23" fillId="0" borderId="0" xfId="3" applyNumberFormat="1" applyFont="1" applyAlignment="1">
      <alignment horizontal="left" vertical="top"/>
    </xf>
    <xf numFmtId="164" fontId="1" fillId="5" borderId="0" xfId="3" applyFill="1" applyAlignment="1">
      <alignment vertical="center"/>
    </xf>
    <xf numFmtId="164" fontId="18" fillId="5" borderId="2" xfId="3" applyFont="1" applyFill="1" applyBorder="1" applyAlignment="1">
      <alignment vertical="top" wrapText="1"/>
    </xf>
    <xf numFmtId="164" fontId="18" fillId="5" borderId="2" xfId="3" applyFont="1" applyFill="1" applyBorder="1">
      <alignment horizontal="left" vertical="top" wrapText="1"/>
    </xf>
    <xf numFmtId="164" fontId="1" fillId="4" borderId="0" xfId="3" applyFill="1" applyAlignment="1"/>
    <xf numFmtId="164" fontId="18" fillId="4" borderId="0" xfId="3" applyFont="1" applyFill="1" applyAlignment="1">
      <alignment vertical="top" wrapText="1"/>
    </xf>
    <xf numFmtId="164" fontId="18" fillId="4" borderId="24" xfId="3" applyFont="1" applyFill="1" applyBorder="1" applyAlignment="1">
      <alignment horizontal="center"/>
    </xf>
    <xf numFmtId="14" fontId="19" fillId="4" borderId="2" xfId="3" applyNumberFormat="1" applyFont="1" applyFill="1" applyBorder="1" applyAlignment="1">
      <alignment horizontal="left"/>
    </xf>
    <xf numFmtId="14" fontId="20" fillId="4" borderId="2" xfId="3" applyNumberFormat="1" applyFont="1" applyFill="1" applyBorder="1" applyAlignment="1">
      <alignment horizontal="left"/>
    </xf>
    <xf numFmtId="168" fontId="9" fillId="0" borderId="21" xfId="3" applyNumberFormat="1" applyFont="1" applyBorder="1" applyAlignment="1">
      <alignment horizontal="center"/>
    </xf>
    <xf numFmtId="168" fontId="9" fillId="0" borderId="22" xfId="3" applyNumberFormat="1" applyFont="1" applyBorder="1" applyAlignment="1">
      <alignment horizontal="center"/>
    </xf>
    <xf numFmtId="164" fontId="9" fillId="0" borderId="2" xfId="3" applyFont="1" applyBorder="1" applyAlignment="1">
      <alignment horizontal="right"/>
    </xf>
  </cellXfs>
  <cellStyles count="4">
    <cellStyle name="Normál" xfId="0" builtinId="0" customBuiltin="1"/>
    <cellStyle name="Normál 2" xfId="1" xr:uid="{52B509EE-425C-4946-B766-EEA8D6098DF8}"/>
    <cellStyle name="Normál 3" xfId="2" xr:uid="{A33AE933-D993-4673-844B-E44199D9D5F6}"/>
    <cellStyle name="Normál 4" xfId="3" xr:uid="{66C647E9-BA8E-479D-B7B1-327F5F642838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A9FCE-2501-4163-8644-B2DE59032BEE}">
  <sheetPr>
    <pageSetUpPr fitToPage="1"/>
  </sheetPr>
  <dimension ref="A1:O50"/>
  <sheetViews>
    <sheetView showGridLines="0" tabSelected="1" workbookViewId="0"/>
  </sheetViews>
  <sheetFormatPr defaultColWidth="9.140625" defaultRowHeight="16.5" customHeight="1" x14ac:dyDescent="0.3"/>
  <cols>
    <col min="1" max="1" width="12.5703125" style="106" customWidth="1"/>
    <col min="2" max="2" width="80" style="143" customWidth="1"/>
    <col min="3" max="6" width="15.42578125" style="106" customWidth="1"/>
    <col min="7" max="7" width="13" style="106" customWidth="1"/>
    <col min="8" max="8" width="10.28515625" style="106" customWidth="1"/>
    <col min="9" max="9" width="13.140625" style="106" bestFit="1" customWidth="1"/>
    <col min="10" max="13" width="10.28515625" style="106" customWidth="1"/>
    <col min="14" max="29" width="9.140625" style="99" customWidth="1"/>
    <col min="30" max="16384" width="9.140625" style="99"/>
  </cols>
  <sheetData>
    <row r="1" spans="1:15" ht="18.75" x14ac:dyDescent="0.3">
      <c r="A1" s="102" t="s">
        <v>66</v>
      </c>
      <c r="B1" s="103" t="s">
        <v>5</v>
      </c>
      <c r="C1" s="104"/>
      <c r="D1" s="104"/>
      <c r="E1" s="104"/>
      <c r="F1" s="105"/>
      <c r="M1" s="106" t="s">
        <v>61</v>
      </c>
      <c r="N1" s="100" t="s">
        <v>62</v>
      </c>
      <c r="O1" s="100" t="s">
        <v>63</v>
      </c>
    </row>
    <row r="2" spans="1:15" ht="18.75" x14ac:dyDescent="0.3">
      <c r="A2" s="104"/>
      <c r="B2" s="107"/>
      <c r="C2" s="104"/>
      <c r="D2" s="104"/>
      <c r="E2" s="104"/>
      <c r="F2" s="104"/>
    </row>
    <row r="3" spans="1:15" ht="18.75" x14ac:dyDescent="0.3">
      <c r="A3" s="102" t="s">
        <v>64</v>
      </c>
      <c r="B3" s="104"/>
      <c r="C3" s="108" t="s">
        <v>7</v>
      </c>
      <c r="D3" s="109" t="str">
        <f>IF(Alapa!F12=0,"",Alapa!F12)</f>
        <v/>
      </c>
      <c r="E3" s="104"/>
      <c r="F3" s="104"/>
      <c r="H3" s="110" t="s">
        <v>2</v>
      </c>
      <c r="I3" s="111" t="s">
        <v>44</v>
      </c>
    </row>
    <row r="4" spans="1:15" ht="16.5" customHeight="1" x14ac:dyDescent="0.3">
      <c r="A4" s="112" t="s">
        <v>6</v>
      </c>
      <c r="B4" s="113">
        <f>Alapa!C17</f>
        <v>0</v>
      </c>
      <c r="C4" s="114" t="s">
        <v>45</v>
      </c>
      <c r="D4" s="114" t="s">
        <v>46</v>
      </c>
      <c r="E4" s="115"/>
      <c r="F4" s="115"/>
      <c r="H4" s="116">
        <v>1</v>
      </c>
      <c r="I4" s="117" t="str">
        <f>IF(Alapa!F2=0,"",Alapa!F2)</f>
        <v/>
      </c>
      <c r="J4" s="118" t="str">
        <f>IF(Alapa!G2="","",Alapa!G2)</f>
        <v/>
      </c>
      <c r="K4" s="117" t="str">
        <f>IF(Alapa!H2="","",Alapa!H2)</f>
        <v/>
      </c>
    </row>
    <row r="5" spans="1:15" ht="16.5" customHeight="1" x14ac:dyDescent="0.3">
      <c r="A5" s="112" t="s">
        <v>47</v>
      </c>
      <c r="B5" s="145">
        <f>Alapa!C15</f>
        <v>0</v>
      </c>
      <c r="C5" s="149">
        <f>Alapa!P95</f>
        <v>0</v>
      </c>
      <c r="D5" s="149">
        <f>Alapa!Q95</f>
        <v>0</v>
      </c>
      <c r="E5" s="120" t="s">
        <v>48</v>
      </c>
      <c r="F5" s="115"/>
      <c r="I5" s="117" t="str">
        <f>IF(Alapa!F3=0,"",Alapa!F3)</f>
        <v/>
      </c>
      <c r="J5" s="118" t="str">
        <f>IF(Alapa!G3="","",Alapa!G3)</f>
        <v/>
      </c>
      <c r="K5" s="117" t="str">
        <f>IF(Alapa!H3="","",Alapa!H3)</f>
        <v/>
      </c>
    </row>
    <row r="6" spans="1:15" ht="16.5" customHeight="1" x14ac:dyDescent="0.3">
      <c r="A6" s="112" t="s">
        <v>2</v>
      </c>
      <c r="B6" s="113" t="str">
        <f>IFERROR(VLOOKUP(H4,Alapa!$G$2:$H$22,2),"")</f>
        <v/>
      </c>
      <c r="C6" s="147">
        <f>Alapa!R95</f>
        <v>0</v>
      </c>
      <c r="D6" s="148"/>
      <c r="E6" s="121" t="s">
        <v>49</v>
      </c>
      <c r="F6" s="115"/>
      <c r="H6" s="111" t="s">
        <v>50</v>
      </c>
      <c r="I6" s="117"/>
      <c r="J6" s="118" t="str">
        <f>IF(Alapa!G4="","",Alapa!G4)</f>
        <v/>
      </c>
      <c r="K6" s="117" t="str">
        <f>IF(Alapa!H4="","",Alapa!H4)</f>
        <v/>
      </c>
    </row>
    <row r="7" spans="1:15" ht="16.5" customHeight="1" x14ac:dyDescent="0.3">
      <c r="A7" s="122" t="s">
        <v>50</v>
      </c>
      <c r="B7" s="113" t="str">
        <f>IFERROR(VLOOKUP(H7,Alapa!$G$2:$H$22,2),"")</f>
        <v/>
      </c>
      <c r="C7" s="149">
        <f>C5*C6%</f>
        <v>0</v>
      </c>
      <c r="D7" s="149">
        <f>D5*C6%</f>
        <v>0</v>
      </c>
      <c r="E7" s="120" t="s">
        <v>51</v>
      </c>
      <c r="F7" s="115"/>
      <c r="H7" s="116">
        <v>1</v>
      </c>
      <c r="I7" s="117"/>
      <c r="J7" s="118" t="str">
        <f>IF(Alapa!G5="","",Alapa!G5)</f>
        <v/>
      </c>
      <c r="K7" s="117" t="str">
        <f>IF(Alapa!H5="","",Alapa!H5)</f>
        <v/>
      </c>
    </row>
    <row r="8" spans="1:15" ht="16.5" customHeight="1" x14ac:dyDescent="0.3">
      <c r="A8" s="112" t="s">
        <v>52</v>
      </c>
      <c r="B8" s="146"/>
      <c r="C8" s="119" t="s">
        <v>63</v>
      </c>
      <c r="D8" s="119" t="s">
        <v>63</v>
      </c>
      <c r="E8" s="120" t="s">
        <v>53</v>
      </c>
      <c r="F8" s="115"/>
      <c r="I8" s="117"/>
      <c r="J8" s="118" t="str">
        <f>IF(Alapa!G6="","",Alapa!G6)</f>
        <v/>
      </c>
      <c r="K8" s="117" t="str">
        <f>IF(Alapa!H6="","",Alapa!H6)</f>
        <v/>
      </c>
    </row>
    <row r="9" spans="1:15" ht="16.5" customHeight="1" x14ac:dyDescent="0.3">
      <c r="A9" s="112" t="s">
        <v>14</v>
      </c>
      <c r="B9" s="113" t="str">
        <f>IF(Alapa!N2=0,"",Alapa!N2)</f>
        <v/>
      </c>
      <c r="C9" s="149">
        <f>Alapa!S95</f>
        <v>0</v>
      </c>
      <c r="D9" s="149">
        <f>Alapa!T95</f>
        <v>0</v>
      </c>
      <c r="E9" s="120" t="s">
        <v>54</v>
      </c>
      <c r="F9" s="115"/>
      <c r="I9" s="117"/>
      <c r="J9" s="144"/>
      <c r="K9" s="117"/>
    </row>
    <row r="10" spans="1:15" x14ac:dyDescent="0.3">
      <c r="A10" s="123">
        <f>Alapa!D95</f>
        <v>0</v>
      </c>
      <c r="B10" s="124" t="s">
        <v>55</v>
      </c>
      <c r="C10" s="115"/>
      <c r="D10" s="115"/>
      <c r="E10" s="115"/>
      <c r="F10" s="115"/>
      <c r="I10" s="117"/>
      <c r="J10" s="117"/>
      <c r="K10" s="117"/>
    </row>
    <row r="11" spans="1:15" x14ac:dyDescent="0.3">
      <c r="A11" s="123">
        <f>Alapa!E95</f>
        <v>0</v>
      </c>
      <c r="B11" s="124" t="s">
        <v>58</v>
      </c>
      <c r="C11" s="115"/>
      <c r="D11" s="115"/>
      <c r="E11" s="125"/>
      <c r="F11" s="115"/>
      <c r="I11" s="117"/>
      <c r="J11" s="117"/>
      <c r="K11" s="117"/>
    </row>
    <row r="12" spans="1:15" x14ac:dyDescent="0.3">
      <c r="A12" s="126">
        <f>Alapa!F95</f>
        <v>0</v>
      </c>
      <c r="B12" s="127" t="s">
        <v>56</v>
      </c>
      <c r="C12" s="115"/>
      <c r="D12" s="115"/>
      <c r="E12" s="125"/>
      <c r="F12" s="115"/>
      <c r="I12" s="117"/>
      <c r="J12" s="117"/>
      <c r="K12" s="117"/>
    </row>
    <row r="13" spans="1:15" ht="16.5" customHeight="1" x14ac:dyDescent="0.3">
      <c r="A13" s="128" t="s">
        <v>8</v>
      </c>
      <c r="B13" s="129" t="s">
        <v>57</v>
      </c>
      <c r="C13" s="115"/>
      <c r="D13" s="115"/>
      <c r="E13" s="120"/>
      <c r="F13" s="115"/>
      <c r="I13" s="117"/>
      <c r="J13" s="117"/>
      <c r="K13" s="117"/>
    </row>
    <row r="14" spans="1:15" ht="16.5" customHeight="1" x14ac:dyDescent="0.3">
      <c r="A14" s="128" t="s">
        <v>9</v>
      </c>
      <c r="B14" s="129" t="s">
        <v>57</v>
      </c>
      <c r="C14" s="115"/>
      <c r="D14" s="115"/>
      <c r="E14" s="120"/>
      <c r="F14" s="115"/>
    </row>
    <row r="15" spans="1:15" ht="16.5" customHeight="1" x14ac:dyDescent="0.3">
      <c r="A15" s="128" t="s">
        <v>10</v>
      </c>
      <c r="B15" s="129" t="s">
        <v>57</v>
      </c>
      <c r="C15" s="115"/>
      <c r="D15" s="115"/>
      <c r="E15" s="115"/>
      <c r="F15" s="115"/>
    </row>
    <row r="16" spans="1:15" ht="16.5" customHeight="1" x14ac:dyDescent="0.3">
      <c r="A16" s="130" t="s">
        <v>3</v>
      </c>
      <c r="B16" s="131"/>
      <c r="C16" s="115"/>
      <c r="D16" s="115"/>
      <c r="E16" s="115"/>
      <c r="F16" s="115"/>
      <c r="G16" s="132" t="s">
        <v>65</v>
      </c>
    </row>
    <row r="17" spans="1:7" ht="33" x14ac:dyDescent="0.3">
      <c r="A17" s="133"/>
      <c r="B17" s="134" t="s">
        <v>59</v>
      </c>
      <c r="C17" s="115"/>
      <c r="D17" s="115"/>
      <c r="E17" s="115"/>
      <c r="F17" s="115"/>
      <c r="G17" s="135" t="s">
        <v>61</v>
      </c>
    </row>
    <row r="18" spans="1:7" ht="16.5" customHeight="1" x14ac:dyDescent="0.3">
      <c r="A18" s="136" t="s">
        <v>4</v>
      </c>
      <c r="B18" s="137"/>
      <c r="C18" s="115"/>
      <c r="D18" s="115"/>
      <c r="E18" s="115"/>
      <c r="F18" s="115"/>
    </row>
    <row r="19" spans="1:7" x14ac:dyDescent="0.3">
      <c r="A19" s="133"/>
      <c r="B19" s="134" t="s">
        <v>60</v>
      </c>
      <c r="C19" s="115"/>
      <c r="D19" s="115"/>
      <c r="E19" s="115"/>
      <c r="F19" s="115"/>
    </row>
    <row r="20" spans="1:7" x14ac:dyDescent="0.3">
      <c r="A20" s="138">
        <f>Alapa!U95</f>
        <v>0</v>
      </c>
      <c r="B20" s="139"/>
      <c r="C20" s="115"/>
      <c r="D20" s="115"/>
      <c r="E20" s="115"/>
      <c r="F20" s="115"/>
    </row>
    <row r="21" spans="1:7" x14ac:dyDescent="0.3">
      <c r="A21" s="140"/>
      <c r="B21" s="141"/>
      <c r="C21" s="140"/>
      <c r="D21" s="140"/>
      <c r="E21" s="140"/>
      <c r="F21" s="140"/>
    </row>
    <row r="22" spans="1:7" ht="16.5" customHeight="1" x14ac:dyDescent="0.3">
      <c r="A22" s="140"/>
      <c r="B22" s="141"/>
      <c r="C22" s="140"/>
      <c r="D22" s="140"/>
      <c r="E22" s="140"/>
      <c r="F22" s="140"/>
    </row>
    <row r="23" spans="1:7" ht="16.5" customHeight="1" x14ac:dyDescent="0.3">
      <c r="A23" s="140"/>
      <c r="B23" s="141"/>
      <c r="C23" s="140"/>
      <c r="D23" s="140"/>
      <c r="E23" s="140"/>
      <c r="F23" s="140"/>
    </row>
    <row r="24" spans="1:7" ht="16.5" customHeight="1" x14ac:dyDescent="0.3">
      <c r="A24" s="140"/>
      <c r="B24" s="141"/>
      <c r="C24" s="140"/>
      <c r="D24" s="140"/>
      <c r="E24" s="140"/>
      <c r="F24" s="140"/>
    </row>
    <row r="25" spans="1:7" ht="16.5" customHeight="1" x14ac:dyDescent="0.3">
      <c r="A25" s="140"/>
      <c r="B25" s="141"/>
      <c r="C25" s="140"/>
      <c r="D25" s="140"/>
      <c r="E25" s="140"/>
      <c r="F25" s="140"/>
    </row>
    <row r="26" spans="1:7" ht="16.5" customHeight="1" x14ac:dyDescent="0.3">
      <c r="A26" s="140"/>
      <c r="B26" s="141"/>
      <c r="C26" s="140"/>
      <c r="D26" s="140"/>
      <c r="E26" s="140"/>
      <c r="F26" s="140"/>
    </row>
    <row r="27" spans="1:7" ht="16.5" customHeight="1" x14ac:dyDescent="0.3">
      <c r="A27" s="140"/>
      <c r="B27" s="141"/>
      <c r="C27" s="140"/>
      <c r="D27" s="140"/>
      <c r="E27" s="140"/>
      <c r="F27" s="140"/>
    </row>
    <row r="28" spans="1:7" ht="16.5" customHeight="1" x14ac:dyDescent="0.3">
      <c r="A28" s="140"/>
      <c r="B28" s="141"/>
      <c r="C28" s="140"/>
      <c r="D28" s="140"/>
      <c r="E28" s="140"/>
      <c r="F28" s="140"/>
    </row>
    <row r="29" spans="1:7" ht="16.5" customHeight="1" x14ac:dyDescent="0.3">
      <c r="A29" s="140"/>
      <c r="B29" s="141"/>
      <c r="C29" s="140"/>
      <c r="D29" s="140"/>
      <c r="E29" s="140"/>
      <c r="F29" s="140"/>
    </row>
    <row r="30" spans="1:7" ht="16.5" customHeight="1" x14ac:dyDescent="0.3">
      <c r="A30" s="140"/>
      <c r="B30" s="141"/>
      <c r="C30" s="140"/>
      <c r="D30" s="140"/>
      <c r="E30" s="140"/>
      <c r="F30" s="140"/>
    </row>
    <row r="31" spans="1:7" ht="16.5" customHeight="1" x14ac:dyDescent="0.3">
      <c r="A31" s="140"/>
      <c r="B31" s="141"/>
      <c r="C31" s="140"/>
      <c r="D31" s="140"/>
      <c r="E31" s="140"/>
      <c r="F31" s="140"/>
    </row>
    <row r="32" spans="1:7" ht="16.5" customHeight="1" x14ac:dyDescent="0.3">
      <c r="A32" s="140"/>
      <c r="B32" s="141"/>
      <c r="C32" s="140"/>
      <c r="D32" s="140"/>
      <c r="E32" s="140"/>
      <c r="F32" s="140"/>
    </row>
    <row r="33" spans="1:13" ht="16.5" customHeight="1" x14ac:dyDescent="0.3">
      <c r="A33" s="140"/>
      <c r="B33" s="141"/>
      <c r="C33" s="140"/>
      <c r="D33" s="140"/>
      <c r="E33" s="140"/>
      <c r="F33" s="140"/>
    </row>
    <row r="34" spans="1:13" x14ac:dyDescent="0.3">
      <c r="A34" s="140"/>
      <c r="B34" s="141"/>
      <c r="C34" s="140"/>
      <c r="D34" s="140"/>
      <c r="E34" s="140"/>
      <c r="F34" s="140"/>
    </row>
    <row r="35" spans="1:13" x14ac:dyDescent="0.3">
      <c r="A35" s="140"/>
      <c r="B35" s="141"/>
      <c r="C35" s="140"/>
      <c r="D35" s="140"/>
      <c r="E35" s="140"/>
      <c r="F35" s="140"/>
    </row>
    <row r="36" spans="1:13" x14ac:dyDescent="0.3">
      <c r="A36" s="140"/>
      <c r="B36" s="141"/>
      <c r="C36" s="140"/>
      <c r="D36" s="140"/>
      <c r="E36" s="140"/>
      <c r="F36" s="140"/>
    </row>
    <row r="37" spans="1:13" x14ac:dyDescent="0.3">
      <c r="A37" s="140"/>
      <c r="B37" s="141"/>
      <c r="C37" s="140"/>
      <c r="D37" s="140"/>
      <c r="E37" s="140"/>
      <c r="F37" s="140"/>
    </row>
    <row r="38" spans="1:13" x14ac:dyDescent="0.3">
      <c r="A38" s="140"/>
      <c r="B38" s="141"/>
      <c r="C38" s="140"/>
      <c r="D38" s="140"/>
      <c r="E38" s="140"/>
      <c r="F38" s="140"/>
    </row>
    <row r="39" spans="1:13" x14ac:dyDescent="0.3">
      <c r="A39" s="140"/>
      <c r="B39" s="141"/>
      <c r="C39" s="140"/>
      <c r="D39" s="140"/>
      <c r="E39" s="140"/>
      <c r="F39" s="140"/>
    </row>
    <row r="40" spans="1:13" x14ac:dyDescent="0.3">
      <c r="A40" s="140"/>
      <c r="B40" s="141"/>
      <c r="C40" s="140"/>
      <c r="D40" s="140"/>
      <c r="E40" s="140"/>
      <c r="F40" s="140"/>
    </row>
    <row r="41" spans="1:13" x14ac:dyDescent="0.3">
      <c r="A41" s="140"/>
      <c r="B41" s="141"/>
      <c r="C41" s="140"/>
      <c r="D41" s="140"/>
      <c r="E41" s="140"/>
      <c r="F41" s="140"/>
    </row>
    <row r="42" spans="1:13" x14ac:dyDescent="0.3">
      <c r="A42" s="140"/>
      <c r="B42" s="141"/>
      <c r="C42" s="140"/>
      <c r="D42" s="140"/>
      <c r="E42" s="140"/>
      <c r="F42" s="140"/>
    </row>
    <row r="43" spans="1:13" x14ac:dyDescent="0.3">
      <c r="A43" s="140"/>
      <c r="B43" s="141"/>
      <c r="C43" s="140"/>
      <c r="D43" s="140"/>
      <c r="E43" s="140"/>
      <c r="F43" s="140"/>
    </row>
    <row r="48" spans="1:13" s="101" customFormat="1" x14ac:dyDescent="0.3">
      <c r="A48" s="142"/>
      <c r="B48" s="142"/>
      <c r="C48" s="106"/>
      <c r="D48" s="106"/>
      <c r="E48" s="106"/>
      <c r="F48" s="106"/>
      <c r="G48" s="142"/>
      <c r="H48" s="142"/>
      <c r="I48" s="142"/>
      <c r="J48" s="142"/>
      <c r="K48" s="142"/>
      <c r="L48" s="142"/>
      <c r="M48" s="142"/>
    </row>
    <row r="49" spans="1:13" s="101" customFormat="1" x14ac:dyDescent="0.3">
      <c r="A49" s="106"/>
      <c r="B49" s="106"/>
      <c r="C49" s="106"/>
      <c r="D49" s="106"/>
      <c r="E49" s="106"/>
      <c r="F49" s="106"/>
      <c r="G49" s="142"/>
      <c r="H49" s="142"/>
      <c r="I49" s="142"/>
      <c r="J49" s="142"/>
      <c r="K49" s="142"/>
      <c r="L49" s="142"/>
      <c r="M49" s="142"/>
    </row>
    <row r="50" spans="1:13" s="101" customFormat="1" x14ac:dyDescent="0.3">
      <c r="A50" s="106"/>
      <c r="B50" s="106"/>
      <c r="C50" s="106"/>
      <c r="D50" s="106"/>
      <c r="E50" s="106"/>
      <c r="F50" s="106"/>
      <c r="G50" s="142"/>
      <c r="H50" s="142"/>
      <c r="I50" s="142"/>
      <c r="J50" s="142"/>
      <c r="K50" s="142"/>
      <c r="L50" s="142"/>
      <c r="M50" s="142"/>
    </row>
  </sheetData>
  <mergeCells count="1">
    <mergeCell ref="C6:D6"/>
  </mergeCells>
  <dataValidations count="1">
    <dataValidation type="list" allowBlank="1" showInputMessage="1" showErrorMessage="1" sqref="G17" xr:uid="{76C2403C-76DC-4CCE-BA47-E42775F13A83}">
      <formula1>$L$1:$O$1</formula1>
    </dataValidation>
  </dataValidations>
  <pageMargins left="0.70866141732283505" right="0.70866141732283505" top="0.74803149606299202" bottom="0.74803149606299202" header="0.31496062992126" footer="0.31496062992126"/>
  <pageSetup paperSize="9" scale="59" orientation="portrait" r:id="rId1"/>
  <headerFooter>
    <oddFooter>&amp;L&amp;"Arial Narrow,Normál"&amp;8&amp;F/&amp;A&amp;C&amp;"Arial Narrow,Normál"&amp;8&amp;P/&amp;N&amp;R&amp;"Arial Narrow,Normál"&amp;8DigitAudit/AuditDok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52"/>
  <sheetViews>
    <sheetView showGridLines="0" zoomScaleNormal="100" workbookViewId="0"/>
  </sheetViews>
  <sheetFormatPr defaultColWidth="9.140625" defaultRowHeight="16.5" x14ac:dyDescent="0.25"/>
  <cols>
    <col min="1" max="1" width="11.7109375" style="14" customWidth="1"/>
    <col min="2" max="4" width="10.5703125" style="14" customWidth="1"/>
    <col min="5" max="6" width="12.140625" style="14" customWidth="1"/>
    <col min="7" max="8" width="12.5703125" style="14" customWidth="1"/>
    <col min="9" max="9" width="11.42578125" style="14" customWidth="1"/>
    <col min="10" max="10" width="10.42578125" style="14" customWidth="1"/>
    <col min="11" max="11" width="12.28515625" style="14" customWidth="1"/>
    <col min="12" max="12" width="11.28515625" style="14" customWidth="1"/>
    <col min="13" max="14" width="12.28515625" style="14" customWidth="1"/>
    <col min="15" max="15" width="23.5703125" style="14" customWidth="1"/>
    <col min="16" max="16" width="10.140625" style="14" customWidth="1"/>
    <col min="17" max="17" width="10.28515625" style="14" customWidth="1"/>
    <col min="18" max="16384" width="9.140625" style="14"/>
  </cols>
  <sheetData>
    <row r="1" spans="1:19" x14ac:dyDescent="0.3">
      <c r="A1" s="12" t="s">
        <v>43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Q1" s="15"/>
      <c r="R1" s="16" t="s">
        <v>11</v>
      </c>
      <c r="S1" s="17" t="s">
        <v>12</v>
      </c>
    </row>
    <row r="2" spans="1:19" ht="78.75" x14ac:dyDescent="0.25">
      <c r="A2" s="18"/>
      <c r="B2" s="18"/>
      <c r="C2" s="18"/>
      <c r="D2" s="18"/>
      <c r="E2" s="18"/>
      <c r="F2" s="18"/>
      <c r="G2" s="19">
        <f>A49</f>
        <v>0</v>
      </c>
      <c r="H2" s="19">
        <f>A51</f>
        <v>0</v>
      </c>
      <c r="I2" s="18"/>
      <c r="J2" s="18"/>
      <c r="K2" s="18"/>
      <c r="L2" s="18"/>
      <c r="M2" s="18"/>
      <c r="N2" s="13"/>
      <c r="O2" s="13"/>
      <c r="P2" s="20" t="s">
        <v>0</v>
      </c>
    </row>
    <row r="3" spans="1:19" x14ac:dyDescent="0.25">
      <c r="A3" s="1" t="s">
        <v>13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3"/>
      <c r="O3" s="13"/>
    </row>
    <row r="4" spans="1:19" x14ac:dyDescent="0.25">
      <c r="A4" s="21" t="s">
        <v>6</v>
      </c>
      <c r="B4" s="22">
        <f>Alapa!$C$17</f>
        <v>0</v>
      </c>
      <c r="C4" s="22"/>
      <c r="D4" s="22"/>
      <c r="E4" s="22"/>
      <c r="F4" s="22"/>
      <c r="G4" s="22"/>
      <c r="H4" s="22"/>
      <c r="I4" s="22"/>
      <c r="J4" s="23" t="s">
        <v>1</v>
      </c>
      <c r="K4" s="22">
        <f>Alapa!$C$15</f>
        <v>0</v>
      </c>
      <c r="L4" s="22"/>
      <c r="M4" s="22"/>
      <c r="N4" s="22"/>
      <c r="O4" s="24"/>
    </row>
    <row r="5" spans="1:19" x14ac:dyDescent="0.25">
      <c r="A5" s="21" t="s">
        <v>7</v>
      </c>
      <c r="B5" s="22">
        <f>Alapa!$C$12</f>
        <v>0</v>
      </c>
      <c r="C5" s="22"/>
      <c r="D5" s="22"/>
      <c r="E5" s="25"/>
      <c r="F5" s="25"/>
      <c r="G5" s="22"/>
      <c r="H5" s="22"/>
      <c r="I5" s="22"/>
      <c r="J5" s="22" t="s">
        <v>2</v>
      </c>
      <c r="K5" s="26" t="e">
        <f>VLOOKUP(P5,Alapa!$G$2:$H$22,2)</f>
        <v>#N/A</v>
      </c>
      <c r="L5" s="22"/>
      <c r="M5" s="22" t="s">
        <v>14</v>
      </c>
      <c r="N5" s="27" t="str">
        <f>IF(Alapa!$N$2=0," ",Alapa!$N$2)</f>
        <v xml:space="preserve"> </v>
      </c>
      <c r="O5" s="24"/>
      <c r="P5" s="28">
        <v>1</v>
      </c>
    </row>
    <row r="6" spans="1:19" x14ac:dyDescent="0.25">
      <c r="A6" s="29"/>
      <c r="B6" s="29"/>
      <c r="C6" s="29"/>
      <c r="D6" s="29"/>
      <c r="E6" s="30"/>
      <c r="F6" s="30"/>
      <c r="G6" s="29"/>
      <c r="H6" s="29"/>
      <c r="I6" s="29"/>
      <c r="J6" s="31"/>
      <c r="K6" s="29"/>
      <c r="L6" s="29"/>
      <c r="M6" s="29"/>
      <c r="N6" s="29"/>
      <c r="O6" s="31"/>
    </row>
    <row r="7" spans="1:19" x14ac:dyDescent="0.25">
      <c r="A7" s="13"/>
      <c r="B7" s="32" t="s">
        <v>15</v>
      </c>
      <c r="C7" s="32"/>
      <c r="D7" s="32"/>
      <c r="E7" s="13"/>
      <c r="F7" s="13"/>
      <c r="G7" s="33"/>
      <c r="H7" s="13"/>
      <c r="I7" s="13"/>
      <c r="J7" s="29"/>
      <c r="K7" s="29"/>
      <c r="L7" s="29"/>
      <c r="M7" s="29"/>
      <c r="N7" s="13"/>
      <c r="O7" s="13"/>
    </row>
    <row r="8" spans="1:19" ht="17.25" thickBot="1" x14ac:dyDescent="0.25">
      <c r="A8" s="13"/>
      <c r="B8" s="32" t="s">
        <v>16</v>
      </c>
      <c r="C8" s="32"/>
      <c r="D8" s="32"/>
      <c r="E8" s="13"/>
      <c r="F8" s="13"/>
      <c r="G8" s="33"/>
      <c r="H8" s="13"/>
      <c r="I8" s="13"/>
      <c r="J8" s="13"/>
      <c r="K8" s="34" t="s">
        <v>17</v>
      </c>
      <c r="L8" s="35">
        <f>G8-G7+1</f>
        <v>1</v>
      </c>
      <c r="M8" s="13"/>
      <c r="N8" s="13"/>
      <c r="O8" s="13"/>
    </row>
    <row r="9" spans="1:19" ht="68.25" customHeight="1" x14ac:dyDescent="0.25">
      <c r="A9" s="36" t="s">
        <v>18</v>
      </c>
      <c r="B9" s="37" t="s">
        <v>19</v>
      </c>
      <c r="C9" s="38" t="s">
        <v>20</v>
      </c>
      <c r="D9" s="38" t="s">
        <v>21</v>
      </c>
      <c r="E9" s="39" t="s">
        <v>22</v>
      </c>
      <c r="F9" s="39" t="s">
        <v>23</v>
      </c>
      <c r="G9" s="40" t="s">
        <v>24</v>
      </c>
      <c r="H9" s="39" t="s">
        <v>25</v>
      </c>
      <c r="I9" s="38" t="s">
        <v>26</v>
      </c>
      <c r="J9" s="38" t="s">
        <v>27</v>
      </c>
      <c r="K9" s="38" t="s">
        <v>28</v>
      </c>
      <c r="L9" s="38" t="s">
        <v>29</v>
      </c>
      <c r="M9" s="38" t="s">
        <v>30</v>
      </c>
      <c r="N9" s="38" t="s">
        <v>31</v>
      </c>
      <c r="O9" s="39" t="s">
        <v>32</v>
      </c>
    </row>
    <row r="10" spans="1:19" x14ac:dyDescent="0.2">
      <c r="A10" s="41">
        <f>COUNT(A$9:$A9)+1</f>
        <v>1</v>
      </c>
      <c r="B10" s="42"/>
      <c r="C10" s="43"/>
      <c r="D10" s="43"/>
      <c r="E10" s="44"/>
      <c r="F10" s="44"/>
      <c r="G10" s="45"/>
      <c r="H10" s="45"/>
      <c r="I10" s="46"/>
      <c r="J10" s="46"/>
      <c r="K10" s="46"/>
      <c r="L10" s="46"/>
      <c r="M10" s="46"/>
      <c r="N10" s="42"/>
      <c r="O10" s="44"/>
    </row>
    <row r="11" spans="1:19" x14ac:dyDescent="0.2">
      <c r="A11" s="41">
        <f>COUNT(A$9:$A10)+1</f>
        <v>2</v>
      </c>
      <c r="B11" s="42"/>
      <c r="C11" s="43"/>
      <c r="D11" s="43"/>
      <c r="E11" s="44"/>
      <c r="F11" s="44"/>
      <c r="G11" s="45"/>
      <c r="H11" s="45"/>
      <c r="I11" s="46"/>
      <c r="J11" s="46"/>
      <c r="K11" s="46"/>
      <c r="L11" s="46"/>
      <c r="M11" s="46"/>
      <c r="N11" s="42"/>
      <c r="O11" s="44"/>
    </row>
    <row r="12" spans="1:19" x14ac:dyDescent="0.2">
      <c r="A12" s="47" t="s">
        <v>33</v>
      </c>
      <c r="B12" s="48"/>
      <c r="C12" s="48"/>
      <c r="D12" s="48"/>
      <c r="E12" s="49">
        <f>SUM(E10:E11)</f>
        <v>0</v>
      </c>
      <c r="F12" s="49">
        <f>SUM(F10:F11)</f>
        <v>0</v>
      </c>
      <c r="G12" s="49"/>
      <c r="H12" s="49"/>
      <c r="I12" s="50"/>
      <c r="J12" s="51"/>
      <c r="K12" s="49"/>
      <c r="L12" s="49"/>
      <c r="M12" s="49"/>
      <c r="N12" s="49"/>
      <c r="O12" s="49"/>
      <c r="P12" s="52"/>
      <c r="Q12" s="52"/>
    </row>
    <row r="13" spans="1:19" x14ac:dyDescent="0.2">
      <c r="A13" s="53" t="s">
        <v>34</v>
      </c>
      <c r="B13" s="54"/>
      <c r="C13" s="54"/>
      <c r="D13" s="54"/>
      <c r="E13" s="54"/>
      <c r="F13" s="55">
        <f>Import_M!F5</f>
        <v>0</v>
      </c>
      <c r="G13" s="56" t="s">
        <v>35</v>
      </c>
      <c r="H13" s="57"/>
      <c r="I13" s="57"/>
      <c r="J13" s="58"/>
      <c r="K13" s="59"/>
      <c r="L13" s="56"/>
      <c r="M13" s="56"/>
      <c r="N13" s="56"/>
      <c r="O13" s="56"/>
      <c r="P13" s="52"/>
      <c r="Q13" s="52"/>
    </row>
    <row r="14" spans="1:19" x14ac:dyDescent="0.2">
      <c r="A14" s="53" t="s">
        <v>36</v>
      </c>
      <c r="B14" s="60"/>
      <c r="C14" s="60"/>
      <c r="D14" s="60"/>
      <c r="E14" s="60"/>
      <c r="F14" s="61" t="e">
        <f>F12/1000/F13%</f>
        <v>#DIV/0!</v>
      </c>
      <c r="G14" s="57"/>
      <c r="H14" s="57"/>
      <c r="I14" s="57"/>
      <c r="J14" s="58"/>
      <c r="K14" s="62"/>
      <c r="L14" s="56"/>
      <c r="M14" s="56"/>
      <c r="N14" s="56"/>
      <c r="O14" s="56"/>
      <c r="P14" s="52"/>
      <c r="Q14" s="52"/>
    </row>
    <row r="15" spans="1:19" x14ac:dyDescent="0.2">
      <c r="A15" s="63"/>
      <c r="B15" s="60"/>
      <c r="C15" s="60"/>
      <c r="D15" s="60"/>
      <c r="E15" s="54"/>
      <c r="F15" s="54"/>
      <c r="G15" s="56"/>
      <c r="H15" s="56"/>
      <c r="I15" s="57"/>
      <c r="J15" s="58"/>
      <c r="K15" s="56"/>
      <c r="L15" s="56"/>
      <c r="M15" s="56"/>
      <c r="N15" s="56"/>
      <c r="O15" s="56"/>
      <c r="P15" s="52"/>
      <c r="Q15" s="52"/>
    </row>
    <row r="16" spans="1:19" x14ac:dyDescent="0.2">
      <c r="A16" s="41">
        <f>COUNT(A$9:$A15)+1</f>
        <v>3</v>
      </c>
      <c r="B16" s="42"/>
      <c r="C16" s="43"/>
      <c r="D16" s="43"/>
      <c r="E16" s="44"/>
      <c r="F16" s="44"/>
      <c r="G16" s="45"/>
      <c r="H16" s="45"/>
      <c r="I16" s="64"/>
      <c r="J16" s="64"/>
      <c r="K16" s="64"/>
      <c r="L16" s="64"/>
      <c r="M16" s="64"/>
      <c r="N16" s="42"/>
      <c r="O16" s="44"/>
      <c r="P16" s="52"/>
      <c r="Q16" s="52"/>
    </row>
    <row r="17" spans="1:17" x14ac:dyDescent="0.2">
      <c r="A17" s="41">
        <f>COUNT(A$9:$A16)+1</f>
        <v>4</v>
      </c>
      <c r="B17" s="42"/>
      <c r="C17" s="43"/>
      <c r="D17" s="43"/>
      <c r="E17" s="44"/>
      <c r="F17" s="44"/>
      <c r="G17" s="45"/>
      <c r="H17" s="45"/>
      <c r="I17" s="46"/>
      <c r="J17" s="46"/>
      <c r="K17" s="46"/>
      <c r="L17" s="46"/>
      <c r="M17" s="46"/>
      <c r="N17" s="42"/>
      <c r="O17" s="44"/>
      <c r="P17" s="52"/>
      <c r="Q17" s="52"/>
    </row>
    <row r="18" spans="1:17" x14ac:dyDescent="0.2">
      <c r="A18" s="47" t="s">
        <v>37</v>
      </c>
      <c r="B18" s="48"/>
      <c r="C18" s="48"/>
      <c r="D18" s="48"/>
      <c r="E18" s="49">
        <f>SUM(E16:E17)</f>
        <v>0</v>
      </c>
      <c r="F18" s="49">
        <f>SUM(F16:F17)</f>
        <v>0</v>
      </c>
      <c r="G18" s="49"/>
      <c r="H18" s="49"/>
      <c r="I18" s="49"/>
      <c r="J18" s="65"/>
      <c r="K18" s="49"/>
      <c r="L18" s="49"/>
      <c r="M18" s="49"/>
      <c r="N18" s="49"/>
      <c r="O18" s="49"/>
      <c r="P18" s="52"/>
      <c r="Q18" s="52"/>
    </row>
    <row r="19" spans="1:17" x14ac:dyDescent="0.2">
      <c r="A19" s="53" t="s">
        <v>34</v>
      </c>
      <c r="B19" s="54"/>
      <c r="C19" s="54"/>
      <c r="D19" s="54"/>
      <c r="E19" s="54"/>
      <c r="F19" s="55">
        <f>Import_M!F6</f>
        <v>0</v>
      </c>
      <c r="G19" s="56" t="s">
        <v>35</v>
      </c>
      <c r="H19" s="57"/>
      <c r="I19" s="57"/>
      <c r="J19" s="58"/>
      <c r="K19" s="59"/>
      <c r="L19" s="56"/>
      <c r="M19" s="56"/>
      <c r="N19" s="56"/>
      <c r="O19" s="56"/>
      <c r="P19" s="52"/>
      <c r="Q19" s="52"/>
    </row>
    <row r="20" spans="1:17" x14ac:dyDescent="0.2">
      <c r="A20" s="53" t="s">
        <v>36</v>
      </c>
      <c r="B20" s="60"/>
      <c r="C20" s="60"/>
      <c r="D20" s="60"/>
      <c r="E20" s="60"/>
      <c r="F20" s="61" t="e">
        <f>F18/1000/F19%</f>
        <v>#DIV/0!</v>
      </c>
      <c r="G20" s="57"/>
      <c r="H20" s="57"/>
      <c r="I20" s="57"/>
      <c r="J20" s="58"/>
      <c r="K20" s="62"/>
      <c r="L20" s="56"/>
      <c r="M20" s="56"/>
      <c r="N20" s="56"/>
      <c r="O20" s="56"/>
      <c r="P20" s="52"/>
      <c r="Q20" s="52"/>
    </row>
    <row r="21" spans="1:17" x14ac:dyDescent="0.2">
      <c r="A21" s="63"/>
      <c r="B21" s="60"/>
      <c r="C21" s="60"/>
      <c r="D21" s="60"/>
      <c r="E21" s="54"/>
      <c r="F21" s="54"/>
      <c r="G21" s="56"/>
      <c r="H21" s="56"/>
      <c r="I21" s="57"/>
      <c r="J21" s="58"/>
      <c r="K21" s="56"/>
      <c r="L21" s="56"/>
      <c r="M21" s="56"/>
      <c r="N21" s="56"/>
      <c r="O21" s="56"/>
      <c r="P21" s="52"/>
      <c r="Q21" s="52"/>
    </row>
    <row r="22" spans="1:17" x14ac:dyDescent="0.2">
      <c r="A22" s="41">
        <f>COUNT(A$9:$A21)+1</f>
        <v>5</v>
      </c>
      <c r="B22" s="42"/>
      <c r="C22" s="43"/>
      <c r="D22" s="43"/>
      <c r="E22" s="44"/>
      <c r="F22" s="44"/>
      <c r="G22" s="45"/>
      <c r="H22" s="45"/>
      <c r="I22" s="64"/>
      <c r="J22" s="64"/>
      <c r="K22" s="64"/>
      <c r="L22" s="64"/>
      <c r="M22" s="64"/>
      <c r="N22" s="42"/>
      <c r="O22" s="44"/>
      <c r="P22" s="52"/>
      <c r="Q22" s="52"/>
    </row>
    <row r="23" spans="1:17" x14ac:dyDescent="0.2">
      <c r="A23" s="41">
        <f>COUNT(A$9:$A22)+1</f>
        <v>6</v>
      </c>
      <c r="B23" s="42"/>
      <c r="C23" s="43"/>
      <c r="D23" s="43"/>
      <c r="E23" s="44"/>
      <c r="F23" s="44"/>
      <c r="G23" s="45"/>
      <c r="H23" s="45"/>
      <c r="I23" s="46"/>
      <c r="J23" s="46"/>
      <c r="K23" s="46"/>
      <c r="L23" s="46"/>
      <c r="M23" s="46"/>
      <c r="N23" s="42"/>
      <c r="O23" s="44"/>
      <c r="P23" s="52"/>
      <c r="Q23" s="52"/>
    </row>
    <row r="24" spans="1:17" x14ac:dyDescent="0.2">
      <c r="A24" s="41">
        <f>COUNT(A$9:$A23)+1</f>
        <v>7</v>
      </c>
      <c r="B24" s="42"/>
      <c r="C24" s="43"/>
      <c r="D24" s="43"/>
      <c r="E24" s="44"/>
      <c r="F24" s="44"/>
      <c r="G24" s="45"/>
      <c r="H24" s="45"/>
      <c r="I24" s="46"/>
      <c r="J24" s="46"/>
      <c r="K24" s="46"/>
      <c r="L24" s="46"/>
      <c r="M24" s="46"/>
      <c r="N24" s="42"/>
      <c r="O24" s="66"/>
      <c r="P24" s="52"/>
      <c r="Q24" s="52"/>
    </row>
    <row r="25" spans="1:17" x14ac:dyDescent="0.2">
      <c r="A25" s="41">
        <f>COUNT(A$9:$A24)+1</f>
        <v>8</v>
      </c>
      <c r="B25" s="42"/>
      <c r="C25" s="43"/>
      <c r="D25" s="43"/>
      <c r="E25" s="44"/>
      <c r="F25" s="44"/>
      <c r="G25" s="45"/>
      <c r="H25" s="45"/>
      <c r="I25" s="46"/>
      <c r="J25" s="46"/>
      <c r="K25" s="46"/>
      <c r="L25" s="46"/>
      <c r="M25" s="46"/>
      <c r="N25" s="42"/>
      <c r="O25" s="66"/>
      <c r="P25" s="52"/>
      <c r="Q25" s="52"/>
    </row>
    <row r="26" spans="1:17" x14ac:dyDescent="0.2">
      <c r="A26" s="41">
        <f>COUNT(A$9:$A25)+1</f>
        <v>9</v>
      </c>
      <c r="B26" s="42"/>
      <c r="C26" s="43"/>
      <c r="D26" s="43"/>
      <c r="E26" s="44"/>
      <c r="F26" s="44"/>
      <c r="G26" s="45"/>
      <c r="H26" s="45"/>
      <c r="I26" s="46"/>
      <c r="J26" s="46"/>
      <c r="K26" s="46"/>
      <c r="L26" s="46"/>
      <c r="M26" s="46"/>
      <c r="N26" s="42"/>
      <c r="O26" s="44"/>
      <c r="P26" s="52"/>
      <c r="Q26" s="52"/>
    </row>
    <row r="27" spans="1:17" x14ac:dyDescent="0.2">
      <c r="A27" s="41">
        <f>COUNT(A$9:$A26)+1</f>
        <v>10</v>
      </c>
      <c r="B27" s="42"/>
      <c r="C27" s="43"/>
      <c r="D27" s="43"/>
      <c r="E27" s="44"/>
      <c r="F27" s="44"/>
      <c r="G27" s="45"/>
      <c r="H27" s="45"/>
      <c r="I27" s="46"/>
      <c r="J27" s="46"/>
      <c r="K27" s="46"/>
      <c r="L27" s="46"/>
      <c r="M27" s="46"/>
      <c r="N27" s="42"/>
      <c r="O27" s="44"/>
      <c r="P27" s="52"/>
      <c r="Q27" s="52"/>
    </row>
    <row r="28" spans="1:17" x14ac:dyDescent="0.2">
      <c r="A28" s="47" t="s">
        <v>38</v>
      </c>
      <c r="B28" s="48"/>
      <c r="C28" s="48"/>
      <c r="D28" s="48"/>
      <c r="E28" s="49">
        <f>SUM(E22:E27)</f>
        <v>0</v>
      </c>
      <c r="F28" s="49">
        <f>SUM(F26:F27)</f>
        <v>0</v>
      </c>
      <c r="G28" s="49"/>
      <c r="H28" s="49"/>
      <c r="I28" s="49"/>
      <c r="J28" s="65"/>
      <c r="K28" s="49"/>
      <c r="L28" s="49"/>
      <c r="M28" s="49"/>
      <c r="N28" s="49"/>
      <c r="O28" s="49"/>
      <c r="P28" s="52"/>
      <c r="Q28" s="52"/>
    </row>
    <row r="29" spans="1:17" x14ac:dyDescent="0.2">
      <c r="A29" s="53" t="s">
        <v>34</v>
      </c>
      <c r="B29" s="54"/>
      <c r="C29" s="54"/>
      <c r="D29" s="54"/>
      <c r="E29" s="54"/>
      <c r="F29" s="55">
        <f>Import_M!F7</f>
        <v>0</v>
      </c>
      <c r="G29" s="56" t="s">
        <v>35</v>
      </c>
      <c r="H29" s="57"/>
      <c r="I29" s="57"/>
      <c r="J29" s="58"/>
      <c r="K29" s="59"/>
      <c r="L29" s="56"/>
      <c r="M29" s="56"/>
      <c r="N29" s="56"/>
      <c r="O29" s="56"/>
      <c r="P29" s="52"/>
      <c r="Q29" s="52"/>
    </row>
    <row r="30" spans="1:17" x14ac:dyDescent="0.2">
      <c r="A30" s="53"/>
      <c r="B30" s="54"/>
      <c r="C30" s="54"/>
      <c r="D30" s="54"/>
      <c r="E30" s="54"/>
      <c r="F30" s="61" t="e">
        <f>F28/1000/F29%</f>
        <v>#DIV/0!</v>
      </c>
      <c r="G30" s="56"/>
      <c r="H30" s="57"/>
      <c r="I30" s="57"/>
      <c r="J30" s="58"/>
      <c r="K30" s="56"/>
      <c r="L30" s="56"/>
      <c r="M30" s="56"/>
      <c r="N30" s="56"/>
      <c r="O30" s="56"/>
      <c r="P30" s="52"/>
      <c r="Q30" s="52"/>
    </row>
    <row r="31" spans="1:17" x14ac:dyDescent="0.2">
      <c r="A31" s="63"/>
      <c r="B31" s="60"/>
      <c r="C31" s="60"/>
      <c r="D31" s="60"/>
      <c r="E31" s="54"/>
      <c r="F31" s="54"/>
      <c r="G31" s="56"/>
      <c r="H31" s="56"/>
      <c r="I31" s="57"/>
      <c r="J31" s="58"/>
      <c r="K31" s="56"/>
      <c r="L31" s="56"/>
      <c r="M31" s="56"/>
      <c r="N31" s="56"/>
      <c r="O31" s="56"/>
      <c r="P31" s="52"/>
      <c r="Q31" s="52"/>
    </row>
    <row r="32" spans="1:17" x14ac:dyDescent="0.2">
      <c r="A32" s="41">
        <f>COUNT(A$9:$A31)+1</f>
        <v>11</v>
      </c>
      <c r="B32" s="42"/>
      <c r="C32" s="43"/>
      <c r="D32" s="43"/>
      <c r="E32" s="44"/>
      <c r="F32" s="44"/>
      <c r="G32" s="45"/>
      <c r="H32" s="45"/>
      <c r="I32" s="64"/>
      <c r="J32" s="64"/>
      <c r="K32" s="64"/>
      <c r="L32" s="64"/>
      <c r="M32" s="64"/>
      <c r="N32" s="42"/>
      <c r="O32" s="44"/>
      <c r="P32" s="52"/>
      <c r="Q32" s="52"/>
    </row>
    <row r="33" spans="1:17" x14ac:dyDescent="0.2">
      <c r="A33" s="41">
        <f>COUNT(A$9:$A32)+1</f>
        <v>12</v>
      </c>
      <c r="B33" s="42"/>
      <c r="C33" s="43"/>
      <c r="D33" s="43"/>
      <c r="E33" s="44"/>
      <c r="F33" s="44"/>
      <c r="G33" s="45"/>
      <c r="H33" s="45"/>
      <c r="I33" s="46"/>
      <c r="J33" s="46"/>
      <c r="K33" s="46"/>
      <c r="L33" s="46"/>
      <c r="M33" s="46"/>
      <c r="N33" s="42"/>
      <c r="O33" s="44"/>
      <c r="P33" s="52"/>
      <c r="Q33" s="52"/>
    </row>
    <row r="34" spans="1:17" x14ac:dyDescent="0.2">
      <c r="A34" s="47" t="s">
        <v>39</v>
      </c>
      <c r="B34" s="48"/>
      <c r="C34" s="48"/>
      <c r="D34" s="48"/>
      <c r="E34" s="49">
        <f>SUM(E32:E33)</f>
        <v>0</v>
      </c>
      <c r="F34" s="49">
        <f>SUM(F32:F33)</f>
        <v>0</v>
      </c>
      <c r="G34" s="49"/>
      <c r="H34" s="49"/>
      <c r="I34" s="49"/>
      <c r="J34" s="65"/>
      <c r="K34" s="49"/>
      <c r="L34" s="49"/>
      <c r="M34" s="49"/>
      <c r="N34" s="49"/>
      <c r="O34" s="49"/>
      <c r="P34" s="52"/>
      <c r="Q34" s="52"/>
    </row>
    <row r="35" spans="1:17" x14ac:dyDescent="0.2">
      <c r="A35" s="53" t="s">
        <v>34</v>
      </c>
      <c r="B35" s="54"/>
      <c r="C35" s="54"/>
      <c r="D35" s="54"/>
      <c r="E35" s="54"/>
      <c r="F35" s="55">
        <f>Import_M!F8</f>
        <v>0</v>
      </c>
      <c r="G35" s="56" t="s">
        <v>35</v>
      </c>
      <c r="H35" s="57"/>
      <c r="I35" s="57"/>
      <c r="J35" s="58"/>
      <c r="K35" s="59"/>
      <c r="L35" s="56"/>
      <c r="M35" s="56"/>
      <c r="N35" s="56"/>
      <c r="O35" s="56"/>
      <c r="P35" s="52"/>
      <c r="Q35" s="52"/>
    </row>
    <row r="36" spans="1:17" x14ac:dyDescent="0.2">
      <c r="A36" s="53" t="s">
        <v>36</v>
      </c>
      <c r="B36" s="60"/>
      <c r="C36" s="60"/>
      <c r="D36" s="60"/>
      <c r="E36" s="60"/>
      <c r="F36" s="61" t="e">
        <f>F34/1000/F35%</f>
        <v>#DIV/0!</v>
      </c>
      <c r="G36" s="57"/>
      <c r="H36" s="57"/>
      <c r="I36" s="57"/>
      <c r="J36" s="58"/>
      <c r="K36" s="62"/>
      <c r="L36" s="56"/>
      <c r="M36" s="56"/>
      <c r="N36" s="56"/>
      <c r="O36" s="56"/>
      <c r="P36" s="52"/>
      <c r="Q36" s="52"/>
    </row>
    <row r="37" spans="1:17" x14ac:dyDescent="0.2">
      <c r="A37" s="67"/>
      <c r="B37" s="68"/>
      <c r="C37" s="68"/>
      <c r="D37" s="68"/>
      <c r="E37" s="68"/>
      <c r="F37" s="68"/>
      <c r="G37" s="69"/>
      <c r="H37" s="69"/>
      <c r="I37" s="70"/>
      <c r="J37" s="71"/>
      <c r="K37" s="69"/>
      <c r="L37" s="69"/>
      <c r="M37" s="69"/>
      <c r="N37" s="69"/>
      <c r="O37" s="68"/>
      <c r="P37" s="52"/>
      <c r="Q37" s="52"/>
    </row>
    <row r="38" spans="1:17" x14ac:dyDescent="0.2">
      <c r="A38" s="41">
        <f>COUNT(A$9:$A37)+1</f>
        <v>13</v>
      </c>
      <c r="B38" s="42"/>
      <c r="C38" s="43"/>
      <c r="D38" s="43"/>
      <c r="E38" s="44"/>
      <c r="F38" s="44"/>
      <c r="G38" s="45"/>
      <c r="H38" s="45"/>
      <c r="I38" s="64"/>
      <c r="J38" s="64"/>
      <c r="K38" s="64"/>
      <c r="L38" s="64"/>
      <c r="M38" s="64"/>
      <c r="N38" s="42"/>
      <c r="O38" s="44"/>
      <c r="P38" s="52"/>
      <c r="Q38" s="52"/>
    </row>
    <row r="39" spans="1:17" x14ac:dyDescent="0.2">
      <c r="A39" s="41">
        <f>COUNT(A$9:$A38)+1</f>
        <v>14</v>
      </c>
      <c r="B39" s="42"/>
      <c r="C39" s="43"/>
      <c r="D39" s="43"/>
      <c r="E39" s="44"/>
      <c r="F39" s="44"/>
      <c r="G39" s="45"/>
      <c r="H39" s="45"/>
      <c r="I39" s="46"/>
      <c r="J39" s="46"/>
      <c r="K39" s="46"/>
      <c r="L39" s="46"/>
      <c r="M39" s="46"/>
      <c r="N39" s="42"/>
      <c r="O39" s="44"/>
      <c r="P39" s="52"/>
      <c r="Q39" s="52"/>
    </row>
    <row r="40" spans="1:17" x14ac:dyDescent="0.2">
      <c r="A40" s="47" t="s">
        <v>40</v>
      </c>
      <c r="B40" s="48"/>
      <c r="C40" s="48"/>
      <c r="D40" s="48"/>
      <c r="E40" s="49">
        <f>SUM(E38:E39)</f>
        <v>0</v>
      </c>
      <c r="F40" s="49">
        <f>SUM(F38:F39)</f>
        <v>0</v>
      </c>
      <c r="G40" s="49"/>
      <c r="H40" s="49"/>
      <c r="I40" s="49"/>
      <c r="J40" s="65"/>
      <c r="K40" s="49"/>
      <c r="L40" s="49"/>
      <c r="M40" s="49"/>
      <c r="N40" s="49"/>
      <c r="O40" s="49"/>
      <c r="P40" s="52"/>
      <c r="Q40" s="52"/>
    </row>
    <row r="41" spans="1:17" x14ac:dyDescent="0.2">
      <c r="A41" s="53" t="s">
        <v>34</v>
      </c>
      <c r="B41" s="54"/>
      <c r="C41" s="54"/>
      <c r="D41" s="54"/>
      <c r="E41" s="54"/>
      <c r="F41" s="55">
        <f>Import_M!F9</f>
        <v>0</v>
      </c>
      <c r="G41" s="56" t="s">
        <v>35</v>
      </c>
      <c r="H41" s="57"/>
      <c r="I41" s="57"/>
      <c r="J41" s="58"/>
      <c r="K41" s="59"/>
      <c r="L41" s="56"/>
      <c r="M41" s="56"/>
      <c r="N41" s="56"/>
      <c r="O41" s="56"/>
      <c r="P41" s="52"/>
      <c r="Q41" s="52"/>
    </row>
    <row r="42" spans="1:17" x14ac:dyDescent="0.2">
      <c r="A42" s="53" t="s">
        <v>36</v>
      </c>
      <c r="B42" s="60"/>
      <c r="C42" s="60"/>
      <c r="D42" s="60"/>
      <c r="E42" s="60"/>
      <c r="F42" s="61" t="e">
        <f>F40/1000/F41%</f>
        <v>#DIV/0!</v>
      </c>
      <c r="G42" s="57"/>
      <c r="H42" s="57"/>
      <c r="I42" s="57"/>
      <c r="J42" s="58"/>
      <c r="K42" s="62"/>
      <c r="L42" s="56"/>
      <c r="M42" s="56"/>
      <c r="N42" s="56"/>
      <c r="O42" s="56"/>
      <c r="P42" s="52"/>
      <c r="Q42" s="52"/>
    </row>
    <row r="43" spans="1:17" ht="17.25" thickBot="1" x14ac:dyDescent="0.25">
      <c r="A43" s="67"/>
      <c r="B43" s="68"/>
      <c r="C43" s="68"/>
      <c r="D43" s="68"/>
      <c r="E43" s="68"/>
      <c r="F43" s="68"/>
      <c r="G43" s="69"/>
      <c r="H43" s="69"/>
      <c r="I43" s="70"/>
      <c r="J43" s="71"/>
      <c r="K43" s="69"/>
      <c r="L43" s="69"/>
      <c r="M43" s="69"/>
      <c r="N43" s="69"/>
      <c r="O43" s="68"/>
      <c r="P43" s="52"/>
      <c r="Q43" s="52"/>
    </row>
    <row r="44" spans="1:17" ht="17.25" thickBot="1" x14ac:dyDescent="0.25">
      <c r="A44" s="72" t="s">
        <v>41</v>
      </c>
      <c r="B44" s="73"/>
      <c r="C44" s="73"/>
      <c r="D44" s="73"/>
      <c r="E44" s="74">
        <f>E12+E18+E28+E34+E40</f>
        <v>0</v>
      </c>
      <c r="F44" s="74">
        <f>F12+F18+F28+F34+F40</f>
        <v>0</v>
      </c>
      <c r="G44" s="75"/>
      <c r="H44" s="75"/>
      <c r="I44" s="75"/>
      <c r="J44" s="75"/>
      <c r="K44" s="75"/>
      <c r="L44" s="75"/>
      <c r="M44" s="75"/>
      <c r="N44" s="75"/>
      <c r="O44" s="75"/>
      <c r="P44" s="52"/>
      <c r="Q44" s="52"/>
    </row>
    <row r="45" spans="1:17" ht="17.25" thickBot="1" x14ac:dyDescent="0.25">
      <c r="A45" s="53" t="s">
        <v>42</v>
      </c>
      <c r="B45" s="54"/>
      <c r="C45" s="54"/>
      <c r="D45" s="54"/>
      <c r="E45" s="54"/>
      <c r="F45" s="76">
        <f>F41+F35+F29+F19+F13</f>
        <v>0</v>
      </c>
      <c r="G45" s="77" t="s">
        <v>35</v>
      </c>
      <c r="H45" s="57"/>
      <c r="I45" s="57"/>
      <c r="J45" s="58"/>
      <c r="K45" s="78"/>
      <c r="L45" s="56"/>
      <c r="M45" s="56"/>
      <c r="N45" s="56"/>
      <c r="O45" s="56"/>
      <c r="P45" s="52"/>
      <c r="Q45" s="52"/>
    </row>
    <row r="46" spans="1:17" ht="17.25" thickBot="1" x14ac:dyDescent="0.25">
      <c r="A46" s="79" t="s">
        <v>36</v>
      </c>
      <c r="B46" s="80"/>
      <c r="C46" s="80"/>
      <c r="D46" s="80"/>
      <c r="E46" s="80"/>
      <c r="F46" s="81" t="e">
        <f>F44/1000/F45%</f>
        <v>#DIV/0!</v>
      </c>
      <c r="G46" s="82"/>
      <c r="H46" s="82"/>
      <c r="I46" s="82"/>
      <c r="J46" s="83"/>
      <c r="K46" s="84"/>
      <c r="L46" s="85"/>
      <c r="M46" s="85"/>
      <c r="N46" s="85"/>
      <c r="O46" s="85"/>
      <c r="P46" s="52"/>
      <c r="Q46" s="52"/>
    </row>
    <row r="47" spans="1:17" x14ac:dyDescent="0.25">
      <c r="A47" s="86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</row>
    <row r="48" spans="1:17" x14ac:dyDescent="0.2">
      <c r="A48" s="87" t="s">
        <v>3</v>
      </c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</row>
    <row r="49" spans="1:15" x14ac:dyDescent="0.25">
      <c r="A49" s="2"/>
      <c r="B49" s="98" t="s">
        <v>59</v>
      </c>
      <c r="C49" s="89"/>
      <c r="D49" s="89"/>
      <c r="E49" s="90"/>
      <c r="F49" s="90"/>
      <c r="G49" s="91"/>
      <c r="H49" s="91"/>
      <c r="I49" s="91"/>
      <c r="J49" s="91"/>
      <c r="K49" s="91"/>
      <c r="L49" s="91"/>
      <c r="M49" s="91"/>
      <c r="N49" s="91"/>
      <c r="O49" s="91"/>
    </row>
    <row r="50" spans="1:15" x14ac:dyDescent="0.25">
      <c r="A50" s="92" t="s">
        <v>4</v>
      </c>
      <c r="B50" s="93"/>
      <c r="C50" s="93"/>
      <c r="D50" s="93"/>
      <c r="E50" s="93"/>
      <c r="F50" s="93"/>
      <c r="G50" s="94"/>
      <c r="H50" s="94"/>
      <c r="I50" s="94"/>
      <c r="J50" s="94"/>
      <c r="K50" s="94"/>
      <c r="L50" s="94"/>
      <c r="M50" s="94"/>
      <c r="N50" s="94"/>
      <c r="O50" s="94"/>
    </row>
    <row r="51" spans="1:15" x14ac:dyDescent="0.25">
      <c r="A51" s="2"/>
      <c r="B51" s="98" t="s">
        <v>60</v>
      </c>
      <c r="C51" s="95"/>
      <c r="D51" s="95"/>
      <c r="E51" s="95"/>
      <c r="F51" s="95"/>
      <c r="G51" s="96"/>
      <c r="H51" s="96"/>
      <c r="I51" s="96"/>
      <c r="J51" s="96"/>
      <c r="K51" s="96"/>
      <c r="L51" s="96"/>
      <c r="M51" s="96"/>
      <c r="N51" s="96"/>
      <c r="O51" s="96"/>
    </row>
    <row r="52" spans="1:15" x14ac:dyDescent="0.25">
      <c r="A52" s="97"/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</row>
  </sheetData>
  <dataValidations count="1">
    <dataValidation type="list" allowBlank="1" showInputMessage="1" showErrorMessage="1" sqref="I22:M27 I38:M39 I32:M33 I10:M11 I16:M17" xr:uid="{00000000-0002-0000-0100-000000000000}">
      <formula1>$R$1:$S$1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9" fitToHeight="4" orientation="landscape" r:id="rId1"/>
  <headerFooter alignWithMargins="0">
    <oddFooter>&amp;L&amp;"Arial Narrow,Normál"&amp;8&amp;F/&amp;A&amp;C&amp;"Arial Narrow,Normál"&amp;8&amp;P/&amp;N&amp;R&amp;"Arial Narrow,Normál"&amp;8DigitAudit/AuditDok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00"/>
  <sheetViews>
    <sheetView workbookViewId="0"/>
  </sheetViews>
  <sheetFormatPr defaultColWidth="9.140625" defaultRowHeight="12" x14ac:dyDescent="0.25"/>
  <cols>
    <col min="1" max="1" width="1.7109375" style="4" customWidth="1"/>
    <col min="2" max="2" width="48.7109375" style="4" customWidth="1"/>
    <col min="3" max="3" width="24" style="4" customWidth="1"/>
    <col min="4" max="4" width="15.140625" style="4" customWidth="1"/>
    <col min="5" max="5" width="31" style="4" customWidth="1"/>
    <col min="6" max="6" width="16.5703125" style="4" customWidth="1"/>
    <col min="7" max="7" width="7.42578125" style="4" customWidth="1"/>
    <col min="8" max="8" width="18.140625" style="4" customWidth="1"/>
    <col min="9" max="9" width="9.140625" style="4"/>
    <col min="10" max="10" width="2" style="4" customWidth="1"/>
    <col min="11" max="11" width="16.7109375" style="4" customWidth="1"/>
    <col min="12" max="16384" width="9.140625" style="4"/>
  </cols>
  <sheetData>
    <row r="1" spans="1:26" ht="32.1" customHeight="1" x14ac:dyDescent="0.25">
      <c r="A1"/>
      <c r="B1" s="3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</row>
    <row r="2" spans="1:26" ht="15" customHeight="1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</row>
    <row r="3" spans="1:26" ht="15" customHeight="1" x14ac:dyDescent="0.2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</row>
    <row r="4" spans="1:26" ht="15" customHeight="1" x14ac:dyDescent="0.2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</row>
    <row r="5" spans="1:26" ht="15" customHeight="1" x14ac:dyDescent="0.25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</row>
    <row r="6" spans="1:26" ht="15" customHeight="1" x14ac:dyDescent="0.25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</row>
    <row r="7" spans="1:26" ht="15" customHeight="1" x14ac:dyDescent="0.2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</row>
    <row r="8" spans="1:26" ht="15" x14ac:dyDescent="0.25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</row>
    <row r="9" spans="1:26" ht="15" x14ac:dyDescent="0.25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</row>
    <row r="10" spans="1:26" ht="15" x14ac:dyDescent="0.2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</row>
    <row r="11" spans="1:26" ht="15" x14ac:dyDescent="0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</row>
    <row r="12" spans="1:26" ht="15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ht="15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ht="15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ht="15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5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5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  <row r="18" spans="1:26" ht="15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</row>
    <row r="19" spans="1:26" ht="15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</row>
    <row r="20" spans="1:26" ht="15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</row>
    <row r="21" spans="1:26" ht="15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</row>
    <row r="22" spans="1:26" ht="15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</row>
    <row r="23" spans="1:26" ht="15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</row>
    <row r="24" spans="1:26" ht="15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</row>
    <row r="25" spans="1:26" ht="15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</row>
    <row r="26" spans="1:26" ht="15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</row>
    <row r="27" spans="1:26" ht="15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</row>
    <row r="28" spans="1:26" ht="15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</row>
    <row r="29" spans="1:26" ht="15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:26" ht="15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1:26" ht="15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1:26" ht="15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:26" ht="15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</row>
    <row r="34" spans="1:26" ht="15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</row>
    <row r="35" spans="1:26" ht="15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</row>
    <row r="36" spans="1:26" ht="15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5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5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5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5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5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5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5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5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:26" ht="15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:26" ht="15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:26" ht="15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 ht="15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:26" ht="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:26" s="5" customFormat="1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</row>
    <row r="51" spans="1:26" s="5" customFormat="1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:26" s="5" customFormat="1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</row>
    <row r="53" spans="1:26" s="5" customFormat="1" ht="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:26" s="5" customFormat="1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5" spans="1:26" s="5" customFormat="1" ht="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6" spans="1:26" s="5" customFormat="1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</row>
    <row r="57" spans="1:26" s="5" customFormat="1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:26" s="5" customFormat="1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:26" s="5" customFormat="1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6" s="5" customFormat="1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:26" s="5" customFormat="1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:26" s="5" customFormat="1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6" s="5" customFormat="1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:26" s="5" customFormat="1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:26" s="5" customFormat="1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:26" s="5" customFormat="1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:26" s="5" customFormat="1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:26" s="5" customFormat="1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:26" s="5" customFormat="1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:26" s="5" customFormat="1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:26" s="5" customFormat="1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:26" s="5" customFormat="1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:26" s="5" customFormat="1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s="5" customFormat="1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 s="5" customFormat="1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:26" s="5" customFormat="1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:26" s="5" customFormat="1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s="5" customFormat="1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  <row r="79" spans="1:26" s="5" customFormat="1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</row>
    <row r="80" spans="1:26" s="5" customFormat="1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</row>
    <row r="81" spans="1:26" s="5" customFormat="1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1:26" s="5" customFormat="1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1:26" s="5" customFormat="1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1:26" s="5" customFormat="1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</row>
    <row r="85" spans="1:26" s="5" customFormat="1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1:26" s="5" customFormat="1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</row>
    <row r="87" spans="1:26" s="5" customFormat="1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:26" s="5" customFormat="1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:26" s="5" customFormat="1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:26" s="5" customFormat="1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:26" s="5" customFormat="1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 s="5" customFormat="1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  <row r="93" spans="1:26" s="5" customFormat="1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</row>
    <row r="94" spans="1:26" s="5" customFormat="1" ht="15" x14ac:dyDescent="0.25">
      <c r="A94"/>
      <c r="B94"/>
      <c r="C94" s="7"/>
      <c r="D94" s="7"/>
      <c r="E94" s="7"/>
      <c r="F94" s="7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</row>
    <row r="95" spans="1:26" s="5" customFormat="1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</row>
    <row r="96" spans="1:26" s="5" customFormat="1" ht="15" x14ac:dyDescent="0.25">
      <c r="A96"/>
      <c r="B96"/>
      <c r="C96" s="6"/>
      <c r="D96"/>
      <c r="E96"/>
      <c r="F96" s="6"/>
      <c r="G96" s="7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</row>
    <row r="97" spans="1:26" s="5" customFormat="1" ht="15" x14ac:dyDescent="0.25">
      <c r="A97"/>
      <c r="B97"/>
      <c r="C97" s="6"/>
      <c r="D97"/>
      <c r="E97"/>
      <c r="F97" s="6"/>
      <c r="G97" s="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</row>
    <row r="98" spans="1:26" s="5" customFormat="1" ht="15" x14ac:dyDescent="0.25">
      <c r="A98"/>
      <c r="B98"/>
      <c r="C98"/>
      <c r="D98"/>
      <c r="E98"/>
      <c r="F98"/>
      <c r="G98" s="7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</row>
    <row r="99" spans="1:26" s="5" customFormat="1" ht="15" x14ac:dyDescent="0.25">
      <c r="A99"/>
      <c r="B99" s="7"/>
      <c r="C99" s="7"/>
      <c r="D99" s="7"/>
      <c r="E99" s="7"/>
      <c r="F99" s="7"/>
      <c r="G99" s="7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</row>
    <row r="100" spans="1:26" s="5" customFormat="1" ht="15" x14ac:dyDescent="0.25">
      <c r="A100"/>
      <c r="B100"/>
      <c r="C100" s="8"/>
      <c r="D100" s="7"/>
      <c r="E100" s="7"/>
      <c r="F100" s="8"/>
      <c r="G100" s="7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</row>
    <row r="101" spans="1:26" s="5" customFormat="1" ht="15" x14ac:dyDescent="0.25">
      <c r="A101"/>
      <c r="B101"/>
      <c r="C101" s="8"/>
      <c r="D101" s="7"/>
      <c r="E101" s="7"/>
      <c r="F101" s="8"/>
      <c r="G101" s="7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26" s="5" customFormat="1" ht="15" x14ac:dyDescent="0.25">
      <c r="A102"/>
      <c r="B102"/>
      <c r="C102" s="8"/>
      <c r="D102" s="7"/>
      <c r="E102" s="7"/>
      <c r="F102" s="8"/>
      <c r="G102" s="7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26" s="5" customFormat="1" ht="15" x14ac:dyDescent="0.25">
      <c r="A103"/>
      <c r="B103"/>
      <c r="C103" s="8"/>
      <c r="D103" s="7"/>
      <c r="E103" s="7"/>
      <c r="F103" s="8"/>
      <c r="G103" s="7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26" s="5" customFormat="1" ht="15" x14ac:dyDescent="0.25">
      <c r="A104"/>
      <c r="B104"/>
      <c r="C104" s="8"/>
      <c r="D104" s="7"/>
      <c r="E104" s="7"/>
      <c r="F104" s="8"/>
      <c r="G104" s="7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26" s="5" customFormat="1" ht="15" x14ac:dyDescent="0.25">
      <c r="A105"/>
      <c r="B105"/>
      <c r="C105" s="8"/>
      <c r="D105" s="7"/>
      <c r="E105" s="7"/>
      <c r="F105" s="8"/>
      <c r="G105" s="7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26" s="5" customFormat="1" ht="15" x14ac:dyDescent="0.25">
      <c r="A106"/>
      <c r="B106"/>
      <c r="C106" s="8"/>
      <c r="D106" s="7"/>
      <c r="E106" s="7"/>
      <c r="F106" s="8"/>
      <c r="G106" s="7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26" s="5" customFormat="1" ht="15" x14ac:dyDescent="0.25">
      <c r="A107"/>
      <c r="B107"/>
      <c r="C107" s="8"/>
      <c r="D107" s="7"/>
      <c r="E107" s="7"/>
      <c r="F107" s="8"/>
      <c r="G107" s="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  <row r="108" spans="1:26" s="5" customFormat="1" ht="15" x14ac:dyDescent="0.25">
      <c r="A108"/>
      <c r="B108"/>
      <c r="C108" s="8"/>
      <c r="D108" s="7"/>
      <c r="E108" s="7"/>
      <c r="F108" s="8"/>
      <c r="G108" s="7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</row>
    <row r="109" spans="1:26" s="5" customFormat="1" ht="15" x14ac:dyDescent="0.25">
      <c r="A109"/>
      <c r="B109"/>
      <c r="C109" s="8"/>
      <c r="D109" s="7"/>
      <c r="E109" s="7"/>
      <c r="F109" s="8"/>
      <c r="G109" s="7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</row>
    <row r="110" spans="1:26" s="5" customFormat="1" ht="15" x14ac:dyDescent="0.25">
      <c r="A110"/>
      <c r="B110"/>
      <c r="C110" s="8"/>
      <c r="D110" s="7"/>
      <c r="E110" s="7"/>
      <c r="F110" s="8"/>
      <c r="G110" s="7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26" s="5" customFormat="1" ht="15" x14ac:dyDescent="0.25">
      <c r="A111"/>
      <c r="B111"/>
      <c r="C111" s="8"/>
      <c r="D111" s="7"/>
      <c r="E111" s="7"/>
      <c r="F111" s="8"/>
      <c r="G111" s="7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</row>
    <row r="112" spans="1:26" s="5" customFormat="1" ht="15" x14ac:dyDescent="0.25">
      <c r="A112"/>
      <c r="B112"/>
      <c r="C112" s="8"/>
      <c r="D112" s="7"/>
      <c r="E112" s="7"/>
      <c r="F112" s="8"/>
      <c r="G112" s="7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</row>
    <row r="113" spans="1:26" s="5" customFormat="1" ht="15" x14ac:dyDescent="0.25">
      <c r="A113"/>
      <c r="B113"/>
      <c r="C113" s="8"/>
      <c r="D113" s="7"/>
      <c r="E113" s="7"/>
      <c r="F113" s="8"/>
      <c r="G113" s="7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</row>
    <row r="114" spans="1:26" s="5" customFormat="1" ht="15" x14ac:dyDescent="0.25">
      <c r="A114"/>
      <c r="B114"/>
      <c r="C114" s="8"/>
      <c r="D114" s="7"/>
      <c r="E114" s="7"/>
      <c r="F114" s="8"/>
      <c r="G114" s="7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</row>
    <row r="115" spans="1:26" s="5" customFormat="1" ht="15" x14ac:dyDescent="0.25">
      <c r="A115"/>
      <c r="B115"/>
      <c r="C115" s="8"/>
      <c r="D115" s="7"/>
      <c r="E115" s="7"/>
      <c r="F115" s="8"/>
      <c r="G115" s="7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s="5" customFormat="1" ht="15" x14ac:dyDescent="0.25">
      <c r="A116"/>
      <c r="B116"/>
      <c r="C116" s="8"/>
      <c r="D116" s="7"/>
      <c r="E116" s="7"/>
      <c r="F116" s="8"/>
      <c r="G116" s="7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s="5" customFormat="1" ht="15" x14ac:dyDescent="0.25">
      <c r="A117"/>
      <c r="B117"/>
      <c r="C117" s="8"/>
      <c r="D117"/>
      <c r="E117"/>
      <c r="F117" s="8"/>
      <c r="G117" s="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</row>
    <row r="118" spans="1:26" s="5" customFormat="1" ht="15" x14ac:dyDescent="0.25">
      <c r="A118"/>
      <c r="B118"/>
      <c r="C118" s="8"/>
      <c r="D118" s="7"/>
      <c r="E118" s="7"/>
      <c r="F118" s="8"/>
      <c r="G118" s="7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s="5" customFormat="1" ht="15" x14ac:dyDescent="0.25">
      <c r="A119"/>
      <c r="B119"/>
      <c r="C119" s="8"/>
      <c r="D119" s="7"/>
      <c r="E119" s="7"/>
      <c r="F119" s="8"/>
      <c r="G119" s="7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</row>
    <row r="120" spans="1:26" s="5" customFormat="1" ht="15" x14ac:dyDescent="0.25">
      <c r="A120"/>
      <c r="B120"/>
      <c r="C120" s="8"/>
      <c r="D120" s="7"/>
      <c r="E120" s="7"/>
      <c r="F120" s="8"/>
      <c r="G120" s="7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</row>
    <row r="121" spans="1:26" s="5" customFormat="1" ht="15" x14ac:dyDescent="0.25">
      <c r="A121"/>
      <c r="B121"/>
      <c r="C121" s="8"/>
      <c r="D121" s="7"/>
      <c r="E121" s="7"/>
      <c r="F121" s="8"/>
      <c r="G121" s="7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</row>
    <row r="122" spans="1:26" s="5" customFormat="1" ht="15" x14ac:dyDescent="0.25">
      <c r="A122"/>
      <c r="B122"/>
      <c r="C122" s="8"/>
      <c r="D122" s="7"/>
      <c r="E122" s="7"/>
      <c r="F122" s="8"/>
      <c r="G122" s="7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</row>
    <row r="123" spans="1:26" s="5" customFormat="1" ht="15" x14ac:dyDescent="0.25">
      <c r="A123"/>
      <c r="B123"/>
      <c r="C123"/>
      <c r="D123"/>
      <c r="E123"/>
      <c r="F123"/>
      <c r="G123" s="7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</row>
    <row r="124" spans="1:26" ht="15" x14ac:dyDescent="0.25">
      <c r="A124"/>
      <c r="B124" s="7"/>
      <c r="C124" s="8"/>
      <c r="D124" s="7"/>
      <c r="E124" s="7"/>
      <c r="F124" s="8"/>
      <c r="G124" s="7"/>
      <c r="H124" s="7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</row>
    <row r="125" spans="1:26" ht="15" x14ac:dyDescent="0.25">
      <c r="A125"/>
      <c r="B125" s="7"/>
      <c r="C125" s="8"/>
      <c r="D125" s="7"/>
      <c r="E125" s="7"/>
      <c r="F125" s="8"/>
      <c r="G125" s="7"/>
      <c r="H125" s="7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</row>
    <row r="126" spans="1:26" ht="15" x14ac:dyDescent="0.25">
      <c r="A126"/>
      <c r="B126"/>
      <c r="C126"/>
      <c r="D126"/>
      <c r="E126"/>
      <c r="F126"/>
      <c r="G126" s="7"/>
      <c r="H126" s="7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</row>
    <row r="127" spans="1:26" ht="15" x14ac:dyDescent="0.25">
      <c r="A127"/>
      <c r="B127"/>
      <c r="C127"/>
      <c r="D127"/>
      <c r="E127"/>
      <c r="F127"/>
      <c r="G127" s="7"/>
      <c r="H127" s="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</row>
    <row r="128" spans="1:26" ht="15" x14ac:dyDescent="0.25">
      <c r="A128"/>
      <c r="B128"/>
      <c r="C128"/>
      <c r="D128"/>
      <c r="E128"/>
      <c r="F128"/>
      <c r="G128" s="7"/>
      <c r="H128" s="7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</row>
    <row r="129" spans="1:26" ht="15" x14ac:dyDescent="0.25">
      <c r="A129" s="7"/>
      <c r="B129" s="7"/>
      <c r="C129" s="7"/>
      <c r="D129" s="7"/>
      <c r="E129" s="7"/>
      <c r="F129" s="7"/>
      <c r="G129" s="7"/>
      <c r="H129" s="7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</row>
    <row r="130" spans="1:26" ht="15" x14ac:dyDescent="0.25">
      <c r="A130" s="7"/>
      <c r="B130" s="7"/>
      <c r="C130" s="7"/>
      <c r="D130" s="7"/>
      <c r="E130" s="7"/>
      <c r="F130" s="7"/>
      <c r="G130" s="7"/>
      <c r="H130" s="7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</row>
    <row r="140" spans="1:26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</row>
    <row r="141" spans="1:26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</row>
    <row r="142" spans="1:26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</row>
    <row r="143" spans="1:26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</row>
    <row r="144" spans="1:26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</row>
    <row r="145" spans="1:26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</row>
    <row r="146" spans="1:26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</row>
    <row r="147" spans="1:26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</row>
    <row r="148" spans="1:26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</row>
    <row r="149" spans="1:26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</row>
    <row r="150" spans="1:26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</row>
    <row r="151" spans="1:26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1:26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</row>
    <row r="153" spans="1:26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</row>
    <row r="158" spans="1:26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</row>
    <row r="164" spans="1:26" ht="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ht="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ht="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ht="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ht="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</row>
    <row r="169" spans="1:26" ht="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</row>
    <row r="170" spans="1:26" ht="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</row>
    <row r="171" spans="1:26" ht="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</row>
    <row r="172" spans="1:26" ht="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</row>
    <row r="173" spans="1:26" ht="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</row>
    <row r="174" spans="1:26" ht="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</row>
    <row r="175" spans="1:26" ht="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</row>
    <row r="176" spans="1:26" ht="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</row>
    <row r="177" spans="1:26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</row>
    <row r="178" spans="1:26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</row>
    <row r="179" spans="1:26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</row>
    <row r="180" spans="1:26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</row>
    <row r="181" spans="1:26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</row>
    <row r="182" spans="1:26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</row>
    <row r="183" spans="1:26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</row>
    <row r="184" spans="1:26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</row>
    <row r="185" spans="1:26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</row>
    <row r="186" spans="1:26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</row>
    <row r="187" spans="1:26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</row>
    <row r="188" spans="1:26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</row>
    <row r="189" spans="1:26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</row>
    <row r="190" spans="1:26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</row>
    <row r="191" spans="1:26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</row>
    <row r="192" spans="1:26" ht="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</row>
    <row r="193" spans="1:26" ht="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</row>
    <row r="194" spans="1:26" ht="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</row>
    <row r="195" spans="1:26" ht="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</row>
    <row r="196" spans="1:26" ht="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</row>
    <row r="197" spans="1:26" ht="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</row>
    <row r="198" spans="1:26" ht="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</row>
    <row r="199" spans="1:26" ht="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</row>
    <row r="200" spans="1:26" ht="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</row>
  </sheetData>
  <pageMargins left="0.70866141732283472" right="0.70866141732283472" top="0.70866141732283472" bottom="0.70866141732283472" header="0.51181102362204722" footer="0.51181102362204722"/>
  <pageSetup paperSize="9" orientation="portrait" r:id="rId1"/>
  <headerFooter alignWithMargins="0">
    <oddFooter xml:space="preserve">&amp;L&amp;F/&amp;A&amp;C &amp;P/&amp;N&amp;RDigitAudit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11"/>
  <sheetViews>
    <sheetView workbookViewId="0"/>
  </sheetViews>
  <sheetFormatPr defaultRowHeight="15" customHeight="1" x14ac:dyDescent="0.25"/>
  <cols>
    <col min="1" max="2" width="6.7109375" customWidth="1"/>
    <col min="3" max="3" width="40.7109375" customWidth="1"/>
    <col min="4" max="8" width="10.7109375" customWidth="1"/>
  </cols>
  <sheetData>
    <row r="1" spans="1:8" ht="15" customHeight="1" x14ac:dyDescent="0.25">
      <c r="A1" s="9"/>
      <c r="B1" s="9"/>
      <c r="C1" s="9"/>
      <c r="D1" s="9"/>
      <c r="E1" s="9"/>
      <c r="F1" s="9"/>
      <c r="G1" s="9"/>
      <c r="H1" s="9"/>
    </row>
    <row r="3" spans="1:8" ht="15" customHeight="1" x14ac:dyDescent="0.25">
      <c r="A3" s="10"/>
      <c r="D3" s="10"/>
      <c r="E3" s="10"/>
      <c r="F3" s="10"/>
      <c r="G3" s="10"/>
      <c r="H3" s="10"/>
    </row>
    <row r="4" spans="1:8" ht="15" customHeight="1" x14ac:dyDescent="0.25">
      <c r="A4" s="10"/>
      <c r="D4" s="10"/>
      <c r="E4" s="10"/>
      <c r="F4" s="10"/>
      <c r="G4" s="10"/>
      <c r="H4" s="10"/>
    </row>
    <row r="5" spans="1:8" ht="15" customHeight="1" x14ac:dyDescent="0.25">
      <c r="A5" s="10"/>
      <c r="B5" s="10"/>
      <c r="D5" s="10"/>
      <c r="E5" s="10"/>
      <c r="F5" s="10"/>
      <c r="G5" s="10"/>
      <c r="H5" s="10"/>
    </row>
    <row r="6" spans="1:8" ht="15" customHeight="1" x14ac:dyDescent="0.25">
      <c r="A6" s="10"/>
      <c r="B6" s="10"/>
      <c r="D6" s="10"/>
      <c r="E6" s="10"/>
      <c r="F6" s="10"/>
      <c r="G6" s="10"/>
      <c r="H6" s="10"/>
    </row>
    <row r="7" spans="1:8" ht="15" customHeight="1" x14ac:dyDescent="0.25">
      <c r="A7" s="10"/>
      <c r="B7" s="10"/>
      <c r="D7" s="10"/>
      <c r="E7" s="10"/>
      <c r="F7" s="10"/>
      <c r="G7" s="10"/>
      <c r="H7" s="10"/>
    </row>
    <row r="8" spans="1:8" ht="15" customHeight="1" x14ac:dyDescent="0.25">
      <c r="A8" s="10"/>
      <c r="B8" s="10"/>
      <c r="D8" s="10"/>
      <c r="E8" s="10"/>
      <c r="F8" s="10"/>
      <c r="G8" s="10"/>
      <c r="H8" s="10"/>
    </row>
    <row r="9" spans="1:8" ht="15" customHeight="1" x14ac:dyDescent="0.25">
      <c r="A9" s="10"/>
      <c r="B9" s="10"/>
      <c r="D9" s="10"/>
      <c r="E9" s="10"/>
      <c r="F9" s="10"/>
      <c r="G9" s="10"/>
      <c r="H9" s="10"/>
    </row>
    <row r="10" spans="1:8" ht="15" customHeight="1" x14ac:dyDescent="0.25">
      <c r="A10" s="10"/>
      <c r="B10" s="10"/>
      <c r="D10" s="10"/>
      <c r="E10" s="10"/>
      <c r="F10" s="10"/>
      <c r="G10" s="10"/>
      <c r="H10" s="10"/>
    </row>
    <row r="11" spans="1:8" ht="15" customHeight="1" x14ac:dyDescent="0.25">
      <c r="A11" s="10"/>
      <c r="B11" s="10"/>
      <c r="D11" s="10"/>
      <c r="E11" s="10"/>
      <c r="F11" s="10"/>
      <c r="G11" s="10"/>
      <c r="H11" s="10"/>
    </row>
    <row r="12" spans="1:8" ht="15" customHeight="1" x14ac:dyDescent="0.25">
      <c r="A12" s="10"/>
      <c r="D12" s="10"/>
      <c r="E12" s="10"/>
      <c r="F12" s="10"/>
      <c r="G12" s="10"/>
      <c r="H12" s="10"/>
    </row>
    <row r="13" spans="1:8" ht="15" customHeight="1" x14ac:dyDescent="0.25">
      <c r="A13" s="10"/>
      <c r="B13" s="10"/>
      <c r="D13" s="10"/>
      <c r="E13" s="10"/>
      <c r="F13" s="10"/>
      <c r="G13" s="10"/>
      <c r="H13" s="10"/>
    </row>
    <row r="14" spans="1:8" ht="15" customHeight="1" x14ac:dyDescent="0.25">
      <c r="A14" s="10"/>
      <c r="B14" s="10"/>
      <c r="D14" s="10"/>
      <c r="E14" s="10"/>
      <c r="F14" s="10"/>
      <c r="G14" s="10"/>
      <c r="H14" s="10"/>
    </row>
    <row r="15" spans="1:8" ht="15" customHeight="1" x14ac:dyDescent="0.25">
      <c r="A15" s="10"/>
      <c r="B15" s="10"/>
      <c r="D15" s="10"/>
      <c r="E15" s="10"/>
      <c r="F15" s="10"/>
      <c r="G15" s="10"/>
      <c r="H15" s="10"/>
    </row>
    <row r="16" spans="1:8" ht="15" customHeight="1" x14ac:dyDescent="0.25">
      <c r="A16" s="10"/>
      <c r="B16" s="10"/>
      <c r="D16" s="10"/>
      <c r="E16" s="10"/>
      <c r="F16" s="10"/>
      <c r="G16" s="10"/>
      <c r="H16" s="10"/>
    </row>
    <row r="17" spans="1:8" ht="15" customHeight="1" x14ac:dyDescent="0.25">
      <c r="A17" s="10"/>
      <c r="B17" s="10"/>
      <c r="D17" s="10"/>
      <c r="E17" s="10"/>
      <c r="F17" s="10"/>
      <c r="G17" s="10"/>
      <c r="H17" s="10"/>
    </row>
    <row r="18" spans="1:8" ht="15" customHeight="1" x14ac:dyDescent="0.25">
      <c r="A18" s="10"/>
      <c r="B18" s="10"/>
      <c r="D18" s="10"/>
      <c r="E18" s="10"/>
      <c r="F18" s="10"/>
      <c r="G18" s="10"/>
      <c r="H18" s="10"/>
    </row>
    <row r="19" spans="1:8" ht="15" customHeight="1" x14ac:dyDescent="0.25">
      <c r="A19" s="10"/>
      <c r="B19" s="10"/>
      <c r="D19" s="10"/>
      <c r="E19" s="10"/>
      <c r="F19" s="10"/>
      <c r="G19" s="10"/>
      <c r="H19" s="10"/>
    </row>
    <row r="20" spans="1:8" ht="15" customHeight="1" x14ac:dyDescent="0.25">
      <c r="A20" s="10"/>
      <c r="D20" s="10"/>
      <c r="E20" s="10"/>
      <c r="F20" s="10"/>
      <c r="G20" s="10"/>
      <c r="H20" s="10"/>
    </row>
    <row r="21" spans="1:8" ht="15" customHeight="1" x14ac:dyDescent="0.25">
      <c r="A21" s="10"/>
      <c r="B21" s="10"/>
      <c r="D21" s="10"/>
      <c r="E21" s="10"/>
      <c r="F21" s="10"/>
      <c r="G21" s="10"/>
      <c r="H21" s="10"/>
    </row>
    <row r="22" spans="1:8" ht="15" customHeight="1" x14ac:dyDescent="0.25">
      <c r="A22" s="10"/>
      <c r="B22" s="10"/>
      <c r="D22" s="10"/>
      <c r="E22" s="10"/>
      <c r="F22" s="10"/>
      <c r="G22" s="10"/>
      <c r="H22" s="10"/>
    </row>
    <row r="23" spans="1:8" ht="15" customHeight="1" x14ac:dyDescent="0.25">
      <c r="A23" s="10"/>
      <c r="B23" s="10"/>
      <c r="D23" s="10"/>
      <c r="E23" s="10"/>
      <c r="F23" s="10"/>
      <c r="G23" s="10"/>
      <c r="H23" s="10"/>
    </row>
    <row r="24" spans="1:8" ht="15" customHeight="1" x14ac:dyDescent="0.25">
      <c r="A24" s="10"/>
      <c r="B24" s="10"/>
      <c r="D24" s="10"/>
      <c r="E24" s="10"/>
      <c r="F24" s="10"/>
      <c r="G24" s="10"/>
      <c r="H24" s="10"/>
    </row>
    <row r="25" spans="1:8" ht="15" customHeight="1" x14ac:dyDescent="0.25">
      <c r="A25" s="10"/>
      <c r="B25" s="10"/>
      <c r="D25" s="10"/>
      <c r="E25" s="10"/>
      <c r="F25" s="10"/>
      <c r="G25" s="10"/>
      <c r="H25" s="10"/>
    </row>
    <row r="26" spans="1:8" ht="15" customHeight="1" x14ac:dyDescent="0.25">
      <c r="A26" s="10"/>
      <c r="B26" s="10"/>
      <c r="D26" s="10"/>
      <c r="E26" s="10"/>
      <c r="F26" s="10"/>
      <c r="G26" s="10"/>
      <c r="H26" s="10"/>
    </row>
    <row r="27" spans="1:8" ht="15" customHeight="1" x14ac:dyDescent="0.25">
      <c r="A27" s="10"/>
      <c r="B27" s="10"/>
      <c r="D27" s="10"/>
      <c r="E27" s="10"/>
      <c r="F27" s="10"/>
      <c r="G27" s="10"/>
      <c r="H27" s="10"/>
    </row>
    <row r="28" spans="1:8" ht="15" customHeight="1" x14ac:dyDescent="0.25">
      <c r="A28" s="10"/>
      <c r="B28" s="10"/>
      <c r="D28" s="10"/>
      <c r="E28" s="10"/>
      <c r="F28" s="10"/>
      <c r="G28" s="10"/>
      <c r="H28" s="10"/>
    </row>
    <row r="29" spans="1:8" ht="15" customHeight="1" x14ac:dyDescent="0.25">
      <c r="A29" s="10"/>
      <c r="B29" s="10"/>
      <c r="D29" s="10"/>
      <c r="E29" s="10"/>
      <c r="F29" s="10"/>
      <c r="G29" s="10"/>
      <c r="H29" s="10"/>
    </row>
    <row r="30" spans="1:8" ht="15" customHeight="1" x14ac:dyDescent="0.25">
      <c r="A30" s="10"/>
      <c r="B30" s="10"/>
      <c r="D30" s="10"/>
      <c r="E30" s="10"/>
      <c r="F30" s="10"/>
      <c r="G30" s="10"/>
      <c r="H30" s="10"/>
    </row>
    <row r="31" spans="1:8" ht="15" customHeight="1" x14ac:dyDescent="0.25">
      <c r="A31" s="10"/>
      <c r="D31" s="10"/>
      <c r="E31" s="10"/>
      <c r="F31" s="10"/>
      <c r="G31" s="10"/>
      <c r="H31" s="10"/>
    </row>
    <row r="32" spans="1:8" ht="15" customHeight="1" x14ac:dyDescent="0.25">
      <c r="A32" s="10"/>
      <c r="D32" s="10"/>
      <c r="E32" s="10"/>
      <c r="F32" s="10"/>
      <c r="G32" s="10"/>
      <c r="H32" s="10"/>
    </row>
    <row r="33" spans="1:8" ht="15" customHeight="1" x14ac:dyDescent="0.25">
      <c r="A33" s="10"/>
      <c r="B33" s="10"/>
      <c r="D33" s="10"/>
      <c r="E33" s="10"/>
      <c r="F33" s="10"/>
      <c r="G33" s="10"/>
      <c r="H33" s="10"/>
    </row>
    <row r="34" spans="1:8" ht="15" customHeight="1" x14ac:dyDescent="0.25">
      <c r="A34" s="10"/>
      <c r="B34" s="10"/>
      <c r="D34" s="10"/>
      <c r="E34" s="10"/>
      <c r="F34" s="10"/>
      <c r="G34" s="10"/>
      <c r="H34" s="10"/>
    </row>
    <row r="35" spans="1:8" ht="15" customHeight="1" x14ac:dyDescent="0.25">
      <c r="A35" s="10"/>
      <c r="B35" s="10"/>
      <c r="D35" s="10"/>
      <c r="E35" s="10"/>
      <c r="F35" s="10"/>
      <c r="G35" s="10"/>
      <c r="H35" s="10"/>
    </row>
    <row r="36" spans="1:8" ht="15" customHeight="1" x14ac:dyDescent="0.25">
      <c r="A36" s="10"/>
      <c r="B36" s="10"/>
      <c r="D36" s="10"/>
      <c r="E36" s="10"/>
      <c r="F36" s="10"/>
      <c r="G36" s="10"/>
      <c r="H36" s="10"/>
    </row>
    <row r="37" spans="1:8" ht="15" customHeight="1" x14ac:dyDescent="0.25">
      <c r="A37" s="10"/>
      <c r="B37" s="10"/>
      <c r="D37" s="10"/>
      <c r="E37" s="10"/>
      <c r="F37" s="10"/>
      <c r="G37" s="10"/>
      <c r="H37" s="10"/>
    </row>
    <row r="38" spans="1:8" ht="15" customHeight="1" x14ac:dyDescent="0.25">
      <c r="A38" s="10"/>
      <c r="B38" s="10"/>
      <c r="D38" s="10"/>
      <c r="E38" s="10"/>
      <c r="F38" s="10"/>
      <c r="G38" s="10"/>
      <c r="H38" s="10"/>
    </row>
    <row r="39" spans="1:8" ht="15" customHeight="1" x14ac:dyDescent="0.25">
      <c r="A39" s="10"/>
      <c r="D39" s="10"/>
      <c r="E39" s="10"/>
      <c r="F39" s="10"/>
      <c r="G39" s="10"/>
      <c r="H39" s="10"/>
    </row>
    <row r="40" spans="1:8" ht="15" customHeight="1" x14ac:dyDescent="0.25">
      <c r="A40" s="10"/>
      <c r="B40" s="10"/>
      <c r="D40" s="10"/>
      <c r="E40" s="10"/>
      <c r="F40" s="10"/>
      <c r="G40" s="10"/>
      <c r="H40" s="10"/>
    </row>
    <row r="41" spans="1:8" ht="15" customHeight="1" x14ac:dyDescent="0.25">
      <c r="A41" s="10"/>
      <c r="B41" s="10"/>
      <c r="D41" s="10"/>
      <c r="E41" s="10"/>
      <c r="F41" s="10"/>
      <c r="G41" s="10"/>
      <c r="H41" s="10"/>
    </row>
    <row r="42" spans="1:8" ht="15" customHeight="1" x14ac:dyDescent="0.25">
      <c r="A42" s="10"/>
      <c r="B42" s="10"/>
      <c r="D42" s="10"/>
      <c r="E42" s="10"/>
      <c r="F42" s="10"/>
      <c r="G42" s="10"/>
      <c r="H42" s="10"/>
    </row>
    <row r="43" spans="1:8" ht="15" customHeight="1" x14ac:dyDescent="0.25">
      <c r="A43" s="10"/>
      <c r="B43" s="10"/>
      <c r="D43" s="10"/>
      <c r="E43" s="10"/>
      <c r="F43" s="10"/>
      <c r="G43" s="10"/>
      <c r="H43" s="10"/>
    </row>
    <row r="44" spans="1:8" ht="15" customHeight="1" x14ac:dyDescent="0.25">
      <c r="A44" s="10"/>
      <c r="B44" s="10"/>
      <c r="D44" s="10"/>
      <c r="E44" s="10"/>
      <c r="F44" s="10"/>
      <c r="G44" s="10"/>
      <c r="H44" s="10"/>
    </row>
    <row r="45" spans="1:8" ht="15" customHeight="1" x14ac:dyDescent="0.25">
      <c r="A45" s="10"/>
      <c r="B45" s="10"/>
      <c r="D45" s="10"/>
      <c r="E45" s="10"/>
      <c r="F45" s="10"/>
      <c r="G45" s="10"/>
      <c r="H45" s="10"/>
    </row>
    <row r="46" spans="1:8" ht="15" customHeight="1" x14ac:dyDescent="0.25">
      <c r="A46" s="10"/>
      <c r="B46" s="10"/>
      <c r="D46" s="10"/>
      <c r="E46" s="10"/>
      <c r="F46" s="10"/>
      <c r="G46" s="10"/>
      <c r="H46" s="10"/>
    </row>
    <row r="47" spans="1:8" ht="15" customHeight="1" x14ac:dyDescent="0.25">
      <c r="A47" s="10"/>
      <c r="B47" s="10"/>
      <c r="D47" s="10"/>
      <c r="E47" s="10"/>
      <c r="F47" s="10"/>
      <c r="G47" s="10"/>
      <c r="H47" s="10"/>
    </row>
    <row r="48" spans="1:8" ht="15" customHeight="1" x14ac:dyDescent="0.25">
      <c r="A48" s="10"/>
      <c r="D48" s="10"/>
      <c r="E48" s="10"/>
      <c r="F48" s="10"/>
      <c r="G48" s="10"/>
      <c r="H48" s="10"/>
    </row>
    <row r="49" spans="1:8" ht="15" customHeight="1" x14ac:dyDescent="0.25">
      <c r="A49" s="10"/>
      <c r="B49" s="10"/>
      <c r="D49" s="10"/>
      <c r="E49" s="10"/>
      <c r="F49" s="10"/>
      <c r="G49" s="10"/>
      <c r="H49" s="10"/>
    </row>
    <row r="50" spans="1:8" ht="15" customHeight="1" x14ac:dyDescent="0.25">
      <c r="A50" s="10"/>
      <c r="B50" s="10"/>
      <c r="D50" s="10"/>
      <c r="E50" s="10"/>
      <c r="F50" s="10"/>
      <c r="G50" s="10"/>
      <c r="H50" s="10"/>
    </row>
    <row r="51" spans="1:8" ht="15" customHeight="1" x14ac:dyDescent="0.25">
      <c r="A51" s="10"/>
      <c r="B51" s="10"/>
      <c r="D51" s="10"/>
      <c r="E51" s="10"/>
      <c r="F51" s="10"/>
      <c r="G51" s="10"/>
      <c r="H51" s="10"/>
    </row>
    <row r="52" spans="1:8" ht="15" customHeight="1" x14ac:dyDescent="0.25">
      <c r="A52" s="10"/>
      <c r="B52" s="10"/>
      <c r="D52" s="10"/>
      <c r="E52" s="10"/>
      <c r="F52" s="10"/>
      <c r="G52" s="10"/>
      <c r="H52" s="10"/>
    </row>
    <row r="53" spans="1:8" ht="15" customHeight="1" x14ac:dyDescent="0.25">
      <c r="A53" s="10"/>
      <c r="B53" s="10"/>
      <c r="D53" s="10"/>
      <c r="E53" s="10"/>
      <c r="F53" s="10"/>
      <c r="G53" s="10"/>
      <c r="H53" s="10"/>
    </row>
    <row r="54" spans="1:8" ht="15" customHeight="1" x14ac:dyDescent="0.25">
      <c r="A54" s="10"/>
      <c r="B54" s="10"/>
      <c r="D54" s="10"/>
      <c r="E54" s="10"/>
      <c r="F54" s="10"/>
      <c r="G54" s="10"/>
      <c r="H54" s="10"/>
    </row>
    <row r="55" spans="1:8" ht="15" customHeight="1" x14ac:dyDescent="0.25">
      <c r="A55" s="10"/>
      <c r="D55" s="10"/>
      <c r="E55" s="10"/>
      <c r="F55" s="10"/>
      <c r="G55" s="10"/>
      <c r="H55" s="10"/>
    </row>
    <row r="56" spans="1:8" ht="15" customHeight="1" x14ac:dyDescent="0.25">
      <c r="A56" s="10"/>
      <c r="B56" s="10"/>
      <c r="D56" s="10"/>
      <c r="E56" s="10"/>
      <c r="F56" s="10"/>
      <c r="G56" s="10"/>
      <c r="H56" s="10"/>
    </row>
    <row r="57" spans="1:8" ht="15" customHeight="1" x14ac:dyDescent="0.25">
      <c r="A57" s="10"/>
      <c r="B57" s="10"/>
      <c r="D57" s="10"/>
      <c r="E57" s="10"/>
      <c r="F57" s="10"/>
      <c r="G57" s="10"/>
      <c r="H57" s="10"/>
    </row>
    <row r="58" spans="1:8" ht="15" customHeight="1" x14ac:dyDescent="0.25">
      <c r="A58" s="10"/>
      <c r="D58" s="10"/>
      <c r="E58" s="10"/>
      <c r="F58" s="10"/>
      <c r="G58" s="10"/>
      <c r="H58" s="10"/>
    </row>
    <row r="59" spans="1:8" ht="15" customHeight="1" x14ac:dyDescent="0.25">
      <c r="A59" s="10"/>
      <c r="B59" s="10"/>
      <c r="D59" s="10"/>
      <c r="E59" s="10"/>
      <c r="F59" s="10"/>
      <c r="G59" s="10"/>
      <c r="H59" s="10"/>
    </row>
    <row r="60" spans="1:8" ht="15" customHeight="1" x14ac:dyDescent="0.25">
      <c r="A60" s="10"/>
      <c r="B60" s="10"/>
      <c r="D60" s="10"/>
      <c r="E60" s="10"/>
      <c r="F60" s="10"/>
      <c r="G60" s="10"/>
      <c r="H60" s="10"/>
    </row>
    <row r="61" spans="1:8" ht="15" customHeight="1" x14ac:dyDescent="0.25">
      <c r="A61" s="10"/>
      <c r="B61" s="10"/>
      <c r="D61" s="10"/>
      <c r="E61" s="10"/>
      <c r="F61" s="10"/>
      <c r="G61" s="10"/>
      <c r="H61" s="10"/>
    </row>
    <row r="62" spans="1:8" ht="15" customHeight="1" x14ac:dyDescent="0.25">
      <c r="A62" s="10"/>
      <c r="D62" s="10"/>
      <c r="E62" s="10"/>
      <c r="F62" s="10"/>
      <c r="G62" s="10"/>
      <c r="H62" s="10"/>
    </row>
    <row r="63" spans="1:8" ht="15" customHeight="1" x14ac:dyDescent="0.25">
      <c r="A63" s="10"/>
      <c r="D63" s="10"/>
      <c r="E63" s="10"/>
      <c r="F63" s="10"/>
      <c r="G63" s="10"/>
      <c r="H63" s="10"/>
    </row>
    <row r="64" spans="1:8" ht="15" customHeight="1" x14ac:dyDescent="0.25">
      <c r="A64" s="10"/>
      <c r="D64" s="10"/>
      <c r="E64" s="10"/>
      <c r="F64" s="10"/>
      <c r="G64" s="10"/>
      <c r="H64" s="10"/>
    </row>
    <row r="65" spans="1:8" ht="15" customHeight="1" x14ac:dyDescent="0.25">
      <c r="A65" s="10"/>
      <c r="D65" s="10"/>
      <c r="E65" s="10"/>
      <c r="F65" s="10"/>
      <c r="G65" s="10"/>
      <c r="H65" s="10"/>
    </row>
    <row r="66" spans="1:8" ht="15" customHeight="1" x14ac:dyDescent="0.25">
      <c r="A66" s="10"/>
      <c r="D66" s="10"/>
      <c r="E66" s="10"/>
      <c r="F66" s="10"/>
      <c r="G66" s="10"/>
      <c r="H66" s="10"/>
    </row>
    <row r="67" spans="1:8" ht="15" customHeight="1" x14ac:dyDescent="0.25">
      <c r="A67" s="10"/>
      <c r="D67" s="10"/>
      <c r="E67" s="10"/>
      <c r="F67" s="10"/>
      <c r="G67" s="10"/>
      <c r="H67" s="10"/>
    </row>
    <row r="68" spans="1:8" ht="15" customHeight="1" x14ac:dyDescent="0.25">
      <c r="A68" s="10"/>
      <c r="D68" s="10"/>
      <c r="E68" s="10"/>
      <c r="F68" s="10"/>
      <c r="G68" s="10"/>
      <c r="H68" s="10"/>
    </row>
    <row r="69" spans="1:8" ht="15" customHeight="1" x14ac:dyDescent="0.25">
      <c r="A69" s="10"/>
      <c r="D69" s="10"/>
      <c r="E69" s="10"/>
      <c r="F69" s="10"/>
      <c r="G69" s="10"/>
      <c r="H69" s="10"/>
    </row>
    <row r="70" spans="1:8" ht="15" customHeight="1" x14ac:dyDescent="0.25">
      <c r="A70" s="10"/>
      <c r="D70" s="10"/>
      <c r="E70" s="10"/>
      <c r="F70" s="10"/>
      <c r="G70" s="10"/>
      <c r="H70" s="10"/>
    </row>
    <row r="71" spans="1:8" ht="15" customHeight="1" x14ac:dyDescent="0.25">
      <c r="A71" s="10"/>
      <c r="B71" s="10"/>
      <c r="D71" s="10"/>
      <c r="E71" s="10"/>
      <c r="F71" s="10"/>
      <c r="G71" s="10"/>
      <c r="H71" s="10"/>
    </row>
    <row r="72" spans="1:8" ht="15" customHeight="1" x14ac:dyDescent="0.25">
      <c r="A72" s="10"/>
      <c r="B72" s="10"/>
      <c r="D72" s="10"/>
      <c r="E72" s="10"/>
      <c r="F72" s="10"/>
      <c r="G72" s="10"/>
      <c r="H72" s="10"/>
    </row>
    <row r="73" spans="1:8" ht="15" customHeight="1" x14ac:dyDescent="0.25">
      <c r="A73" s="10"/>
      <c r="D73" s="10"/>
      <c r="E73" s="10"/>
      <c r="F73" s="10"/>
      <c r="G73" s="10"/>
      <c r="H73" s="10"/>
    </row>
    <row r="74" spans="1:8" ht="15" customHeight="1" x14ac:dyDescent="0.25">
      <c r="A74" s="10"/>
      <c r="D74" s="10"/>
      <c r="E74" s="10"/>
      <c r="F74" s="10"/>
      <c r="G74" s="10"/>
      <c r="H74" s="10"/>
    </row>
    <row r="75" spans="1:8" ht="15" customHeight="1" x14ac:dyDescent="0.25">
      <c r="A75" s="10"/>
      <c r="B75" s="10"/>
      <c r="D75" s="10"/>
      <c r="E75" s="10"/>
      <c r="F75" s="10"/>
      <c r="G75" s="10"/>
      <c r="H75" s="10"/>
    </row>
    <row r="76" spans="1:8" ht="15" customHeight="1" x14ac:dyDescent="0.25">
      <c r="A76" s="10"/>
      <c r="B76" s="10"/>
      <c r="D76" s="10"/>
      <c r="E76" s="10"/>
      <c r="F76" s="10"/>
      <c r="G76" s="10"/>
      <c r="H76" s="10"/>
    </row>
    <row r="77" spans="1:8" ht="15" customHeight="1" x14ac:dyDescent="0.25">
      <c r="A77" s="10"/>
      <c r="B77" s="10"/>
      <c r="D77" s="10"/>
      <c r="E77" s="10"/>
      <c r="F77" s="10"/>
      <c r="G77" s="10"/>
      <c r="H77" s="10"/>
    </row>
    <row r="78" spans="1:8" ht="15" customHeight="1" x14ac:dyDescent="0.25">
      <c r="A78" s="10"/>
      <c r="D78" s="10"/>
      <c r="E78" s="10"/>
      <c r="F78" s="10"/>
      <c r="G78" s="10"/>
      <c r="H78" s="10"/>
    </row>
    <row r="79" spans="1:8" ht="15" customHeight="1" x14ac:dyDescent="0.25">
      <c r="A79" s="10"/>
      <c r="D79" s="10"/>
      <c r="E79" s="10"/>
      <c r="F79" s="10"/>
      <c r="G79" s="10"/>
      <c r="H79" s="10"/>
    </row>
    <row r="80" spans="1:8" ht="15" customHeight="1" x14ac:dyDescent="0.25">
      <c r="A80" s="10"/>
      <c r="B80" s="10"/>
      <c r="D80" s="10"/>
      <c r="E80" s="10"/>
      <c r="F80" s="10"/>
      <c r="G80" s="10"/>
      <c r="H80" s="10"/>
    </row>
    <row r="81" spans="1:8" ht="15" customHeight="1" x14ac:dyDescent="0.25">
      <c r="A81" s="10"/>
      <c r="B81" s="10"/>
      <c r="D81" s="10"/>
      <c r="E81" s="10"/>
      <c r="F81" s="10"/>
      <c r="G81" s="10"/>
      <c r="H81" s="10"/>
    </row>
    <row r="82" spans="1:8" ht="15" customHeight="1" x14ac:dyDescent="0.25">
      <c r="A82" s="10"/>
      <c r="B82" s="10"/>
      <c r="D82" s="10"/>
      <c r="E82" s="10"/>
      <c r="F82" s="10"/>
      <c r="G82" s="10"/>
      <c r="H82" s="10"/>
    </row>
    <row r="83" spans="1:8" ht="15" customHeight="1" x14ac:dyDescent="0.25">
      <c r="A83" s="10"/>
      <c r="B83" s="10"/>
      <c r="D83" s="10"/>
      <c r="E83" s="10"/>
      <c r="F83" s="10"/>
      <c r="G83" s="10"/>
      <c r="H83" s="10"/>
    </row>
    <row r="84" spans="1:8" ht="15" customHeight="1" x14ac:dyDescent="0.25">
      <c r="A84" s="10"/>
      <c r="D84" s="10"/>
      <c r="E84" s="10"/>
      <c r="F84" s="10"/>
      <c r="G84" s="10"/>
      <c r="H84" s="10"/>
    </row>
    <row r="85" spans="1:8" ht="15" customHeight="1" x14ac:dyDescent="0.25">
      <c r="A85" s="10"/>
      <c r="B85" s="10"/>
      <c r="D85" s="10"/>
      <c r="E85" s="10"/>
      <c r="F85" s="10"/>
      <c r="G85" s="10"/>
      <c r="H85" s="10"/>
    </row>
    <row r="86" spans="1:8" ht="15" customHeight="1" x14ac:dyDescent="0.25">
      <c r="A86" s="10"/>
      <c r="B86" s="10"/>
      <c r="D86" s="10"/>
      <c r="E86" s="10"/>
      <c r="F86" s="10"/>
      <c r="G86" s="10"/>
      <c r="H86" s="10"/>
    </row>
    <row r="87" spans="1:8" ht="15" customHeight="1" x14ac:dyDescent="0.25">
      <c r="A87" s="10"/>
      <c r="B87" s="10"/>
      <c r="D87" s="10"/>
      <c r="E87" s="10"/>
      <c r="F87" s="10"/>
      <c r="G87" s="10"/>
      <c r="H87" s="10"/>
    </row>
    <row r="88" spans="1:8" ht="15" customHeight="1" x14ac:dyDescent="0.25">
      <c r="A88" s="10"/>
      <c r="B88" s="10"/>
      <c r="D88" s="10"/>
      <c r="E88" s="10"/>
      <c r="F88" s="10"/>
      <c r="G88" s="10"/>
      <c r="H88" s="10"/>
    </row>
    <row r="89" spans="1:8" ht="15" customHeight="1" x14ac:dyDescent="0.25">
      <c r="A89" s="10"/>
      <c r="B89" s="10"/>
      <c r="D89" s="10"/>
      <c r="E89" s="10"/>
      <c r="F89" s="10"/>
      <c r="G89" s="10"/>
      <c r="H89" s="10"/>
    </row>
    <row r="90" spans="1:8" ht="15" customHeight="1" x14ac:dyDescent="0.25">
      <c r="A90" s="10"/>
      <c r="B90" s="10"/>
      <c r="D90" s="10"/>
      <c r="E90" s="10"/>
      <c r="F90" s="10"/>
      <c r="G90" s="10"/>
      <c r="H90" s="10"/>
    </row>
    <row r="91" spans="1:8" ht="15" customHeight="1" x14ac:dyDescent="0.25">
      <c r="A91" s="10"/>
      <c r="B91" s="10"/>
      <c r="D91" s="10"/>
      <c r="E91" s="10"/>
      <c r="F91" s="10"/>
      <c r="G91" s="10"/>
      <c r="H91" s="10"/>
    </row>
    <row r="92" spans="1:8" ht="15" customHeight="1" x14ac:dyDescent="0.25">
      <c r="A92" s="10"/>
      <c r="B92" s="10"/>
      <c r="D92" s="10"/>
      <c r="E92" s="10"/>
      <c r="F92" s="10"/>
      <c r="G92" s="10"/>
      <c r="H92" s="10"/>
    </row>
    <row r="93" spans="1:8" ht="15" customHeight="1" x14ac:dyDescent="0.25">
      <c r="A93" s="10"/>
      <c r="B93" s="10"/>
      <c r="D93" s="10"/>
      <c r="E93" s="10"/>
      <c r="F93" s="10"/>
      <c r="G93" s="10"/>
      <c r="H93" s="10"/>
    </row>
    <row r="94" spans="1:8" ht="15" customHeight="1" x14ac:dyDescent="0.25">
      <c r="A94" s="10"/>
      <c r="D94" s="10"/>
      <c r="E94" s="10"/>
      <c r="F94" s="10"/>
      <c r="G94" s="10"/>
      <c r="H94" s="10"/>
    </row>
    <row r="95" spans="1:8" ht="15" customHeight="1" x14ac:dyDescent="0.25">
      <c r="A95" s="10"/>
      <c r="B95" s="10"/>
      <c r="D95" s="10"/>
      <c r="E95" s="10"/>
      <c r="F95" s="10"/>
      <c r="G95" s="10"/>
      <c r="H95" s="10"/>
    </row>
    <row r="96" spans="1:8" ht="15" customHeight="1" x14ac:dyDescent="0.25">
      <c r="A96" s="10"/>
      <c r="D96" s="10"/>
      <c r="E96" s="10"/>
      <c r="F96" s="10"/>
      <c r="G96" s="10"/>
      <c r="H96" s="10"/>
    </row>
    <row r="97" spans="1:8" ht="15" customHeight="1" x14ac:dyDescent="0.25">
      <c r="A97" s="10"/>
      <c r="B97" s="10"/>
      <c r="D97" s="10"/>
      <c r="E97" s="10"/>
      <c r="F97" s="10"/>
      <c r="G97" s="10"/>
      <c r="H97" s="10"/>
    </row>
    <row r="98" spans="1:8" ht="15" customHeight="1" x14ac:dyDescent="0.25">
      <c r="A98" s="10"/>
      <c r="B98" s="10"/>
      <c r="D98" s="10"/>
      <c r="E98" s="10"/>
      <c r="F98" s="10"/>
      <c r="G98" s="10"/>
      <c r="H98" s="10"/>
    </row>
    <row r="99" spans="1:8" ht="15" customHeight="1" x14ac:dyDescent="0.25">
      <c r="A99" s="10"/>
      <c r="B99" s="10"/>
      <c r="D99" s="10"/>
      <c r="E99" s="10"/>
      <c r="F99" s="10"/>
      <c r="G99" s="10"/>
      <c r="H99" s="10"/>
    </row>
    <row r="100" spans="1:8" ht="15" customHeight="1" x14ac:dyDescent="0.25">
      <c r="A100" s="10"/>
      <c r="B100" s="10"/>
      <c r="D100" s="10"/>
      <c r="E100" s="10"/>
      <c r="F100" s="10"/>
      <c r="G100" s="10"/>
      <c r="H100" s="10"/>
    </row>
    <row r="101" spans="1:8" ht="15" customHeight="1" x14ac:dyDescent="0.25">
      <c r="A101" s="10"/>
      <c r="B101" s="10"/>
      <c r="D101" s="10"/>
      <c r="E101" s="10"/>
      <c r="F101" s="10"/>
      <c r="G101" s="10"/>
      <c r="H101" s="10"/>
    </row>
    <row r="102" spans="1:8" ht="15" customHeight="1" x14ac:dyDescent="0.25">
      <c r="A102" s="10"/>
      <c r="B102" s="10"/>
      <c r="D102" s="10"/>
      <c r="E102" s="10"/>
      <c r="F102" s="10"/>
      <c r="G102" s="10"/>
      <c r="H102" s="10"/>
    </row>
    <row r="103" spans="1:8" ht="15" customHeight="1" x14ac:dyDescent="0.25">
      <c r="A103" s="10"/>
      <c r="B103" s="10"/>
      <c r="D103" s="10"/>
      <c r="E103" s="10"/>
      <c r="F103" s="10"/>
      <c r="G103" s="10"/>
      <c r="H103" s="10"/>
    </row>
    <row r="104" spans="1:8" ht="15" customHeight="1" x14ac:dyDescent="0.25">
      <c r="A104" s="10"/>
      <c r="B104" s="10"/>
      <c r="D104" s="10"/>
      <c r="E104" s="10"/>
      <c r="F104" s="10"/>
      <c r="G104" s="10"/>
      <c r="H104" s="10"/>
    </row>
    <row r="105" spans="1:8" ht="15" customHeight="1" x14ac:dyDescent="0.25">
      <c r="A105" s="10"/>
      <c r="B105" s="10"/>
      <c r="D105" s="10"/>
      <c r="E105" s="10"/>
      <c r="F105" s="10"/>
      <c r="G105" s="10"/>
      <c r="H105" s="10"/>
    </row>
    <row r="106" spans="1:8" ht="15" customHeight="1" x14ac:dyDescent="0.25">
      <c r="A106" s="10"/>
      <c r="B106" s="10"/>
      <c r="D106" s="10"/>
      <c r="E106" s="10"/>
      <c r="F106" s="10"/>
      <c r="G106" s="10"/>
      <c r="H106" s="10"/>
    </row>
    <row r="107" spans="1:8" ht="15" customHeight="1" x14ac:dyDescent="0.25">
      <c r="A107" s="10"/>
      <c r="D107" s="10"/>
      <c r="E107" s="10"/>
      <c r="F107" s="10"/>
      <c r="G107" s="10"/>
      <c r="H107" s="10"/>
    </row>
    <row r="108" spans="1:8" ht="15" customHeight="1" x14ac:dyDescent="0.25">
      <c r="A108" s="10"/>
      <c r="B108" s="10"/>
      <c r="D108" s="10"/>
      <c r="E108" s="10"/>
      <c r="F108" s="10"/>
      <c r="G108" s="10"/>
      <c r="H108" s="10"/>
    </row>
    <row r="109" spans="1:8" ht="15" customHeight="1" x14ac:dyDescent="0.25">
      <c r="A109" s="10"/>
      <c r="B109" s="10"/>
      <c r="D109" s="10"/>
      <c r="E109" s="10"/>
      <c r="F109" s="10"/>
      <c r="G109" s="10"/>
      <c r="H109" s="10"/>
    </row>
    <row r="110" spans="1:8" ht="15" customHeight="1" x14ac:dyDescent="0.25">
      <c r="A110" s="10"/>
      <c r="B110" s="10"/>
      <c r="D110" s="10"/>
      <c r="E110" s="10"/>
      <c r="F110" s="10"/>
      <c r="G110" s="10"/>
      <c r="H110" s="10"/>
    </row>
    <row r="111" spans="1:8" ht="15" customHeight="1" x14ac:dyDescent="0.25">
      <c r="A111" s="10"/>
      <c r="D111" s="10"/>
      <c r="E111" s="10"/>
      <c r="F111" s="10"/>
      <c r="G111" s="10"/>
      <c r="H111" s="10"/>
    </row>
  </sheetData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4"/>
  <sheetViews>
    <sheetView workbookViewId="0"/>
  </sheetViews>
  <sheetFormatPr defaultRowHeight="15" customHeight="1" x14ac:dyDescent="0.25"/>
  <cols>
    <col min="1" max="2" width="6.7109375" customWidth="1"/>
    <col min="3" max="3" width="40.7109375" customWidth="1"/>
    <col min="4" max="8" width="10.7109375" customWidth="1"/>
  </cols>
  <sheetData>
    <row r="1" spans="1:8" ht="16.5" x14ac:dyDescent="0.25">
      <c r="A1" s="9"/>
      <c r="B1" s="9"/>
      <c r="C1" s="9"/>
      <c r="D1" s="9"/>
      <c r="E1" s="9"/>
      <c r="F1" s="9"/>
      <c r="G1" s="9"/>
      <c r="H1" s="9"/>
    </row>
    <row r="3" spans="1:8" x14ac:dyDescent="0.25">
      <c r="A3" s="10"/>
      <c r="B3" s="10"/>
      <c r="D3" s="10"/>
      <c r="E3" s="10"/>
      <c r="F3" s="10"/>
      <c r="G3" s="10"/>
      <c r="H3" s="10"/>
    </row>
    <row r="4" spans="1:8" x14ac:dyDescent="0.25">
      <c r="A4" s="10"/>
      <c r="B4" s="10"/>
      <c r="D4" s="10"/>
      <c r="E4" s="10"/>
      <c r="F4" s="10"/>
      <c r="G4" s="10"/>
      <c r="H4" s="10"/>
    </row>
    <row r="5" spans="1:8" x14ac:dyDescent="0.25">
      <c r="A5" s="10"/>
      <c r="D5" s="10"/>
      <c r="E5" s="10"/>
      <c r="F5" s="10"/>
      <c r="G5" s="10"/>
      <c r="H5" s="10"/>
    </row>
    <row r="6" spans="1:8" x14ac:dyDescent="0.25">
      <c r="A6" s="10"/>
      <c r="B6" s="10"/>
      <c r="D6" s="10"/>
      <c r="E6" s="10"/>
      <c r="F6" s="10"/>
      <c r="G6" s="10"/>
      <c r="H6" s="10"/>
    </row>
    <row r="7" spans="1:8" x14ac:dyDescent="0.25">
      <c r="A7" s="10"/>
      <c r="B7" s="10"/>
      <c r="D7" s="10"/>
      <c r="E7" s="10"/>
      <c r="F7" s="10"/>
      <c r="G7" s="10"/>
      <c r="H7" s="10"/>
    </row>
    <row r="8" spans="1:8" x14ac:dyDescent="0.25">
      <c r="A8" s="10"/>
      <c r="D8" s="10"/>
      <c r="E8" s="10"/>
      <c r="F8" s="10"/>
      <c r="G8" s="10"/>
      <c r="H8" s="10"/>
    </row>
    <row r="9" spans="1:8" x14ac:dyDescent="0.25">
      <c r="A9" s="10"/>
      <c r="D9" s="10"/>
      <c r="E9" s="10"/>
      <c r="F9" s="10"/>
      <c r="G9" s="10"/>
      <c r="H9" s="10"/>
    </row>
    <row r="10" spans="1:8" x14ac:dyDescent="0.25">
      <c r="A10" s="10"/>
      <c r="D10" s="10"/>
      <c r="E10" s="10"/>
      <c r="F10" s="10"/>
      <c r="G10" s="10"/>
      <c r="H10" s="10"/>
    </row>
    <row r="11" spans="1:8" x14ac:dyDescent="0.25">
      <c r="A11" s="10"/>
      <c r="B11" s="10"/>
      <c r="D11" s="10"/>
      <c r="E11" s="10"/>
      <c r="F11" s="10"/>
      <c r="G11" s="10"/>
      <c r="H11" s="10"/>
    </row>
    <row r="12" spans="1:8" x14ac:dyDescent="0.25">
      <c r="A12" s="10"/>
      <c r="B12" s="10"/>
      <c r="D12" s="10"/>
      <c r="E12" s="10"/>
      <c r="F12" s="10"/>
      <c r="G12" s="10"/>
      <c r="H12" s="10"/>
    </row>
    <row r="13" spans="1:8" x14ac:dyDescent="0.25">
      <c r="A13" s="10"/>
      <c r="B13" s="10"/>
      <c r="D13" s="10"/>
      <c r="E13" s="10"/>
      <c r="F13" s="10"/>
      <c r="G13" s="10"/>
      <c r="H13" s="10"/>
    </row>
    <row r="14" spans="1:8" x14ac:dyDescent="0.25">
      <c r="A14" s="10"/>
      <c r="B14" s="10"/>
      <c r="D14" s="10"/>
      <c r="E14" s="10"/>
      <c r="F14" s="10"/>
      <c r="G14" s="10"/>
      <c r="H14" s="10"/>
    </row>
    <row r="15" spans="1:8" x14ac:dyDescent="0.25">
      <c r="A15" s="10"/>
      <c r="B15" s="10"/>
      <c r="D15" s="10"/>
      <c r="E15" s="10"/>
      <c r="F15" s="10"/>
      <c r="G15" s="10"/>
      <c r="H15" s="10"/>
    </row>
    <row r="16" spans="1:8" x14ac:dyDescent="0.25">
      <c r="A16" s="10"/>
      <c r="D16" s="10"/>
      <c r="E16" s="10"/>
      <c r="F16" s="10"/>
      <c r="G16" s="10"/>
      <c r="H16" s="10"/>
    </row>
    <row r="17" spans="1:8" x14ac:dyDescent="0.25">
      <c r="A17" s="10"/>
      <c r="B17" s="10"/>
      <c r="D17" s="10"/>
      <c r="E17" s="10"/>
      <c r="F17" s="10"/>
      <c r="G17" s="10"/>
      <c r="H17" s="10"/>
    </row>
    <row r="18" spans="1:8" x14ac:dyDescent="0.25">
      <c r="A18" s="10"/>
      <c r="B18" s="10"/>
      <c r="D18" s="10"/>
      <c r="E18" s="10"/>
      <c r="F18" s="10"/>
      <c r="G18" s="10"/>
      <c r="H18" s="10"/>
    </row>
    <row r="19" spans="1:8" x14ac:dyDescent="0.25">
      <c r="A19" s="10"/>
      <c r="B19" s="10"/>
      <c r="D19" s="10"/>
      <c r="E19" s="10"/>
      <c r="F19" s="10"/>
      <c r="G19" s="10"/>
      <c r="H19" s="10"/>
    </row>
    <row r="20" spans="1:8" x14ac:dyDescent="0.25">
      <c r="A20" s="10"/>
      <c r="D20" s="10"/>
      <c r="E20" s="10"/>
      <c r="F20" s="10"/>
      <c r="G20" s="10"/>
      <c r="H20" s="10"/>
    </row>
    <row r="21" spans="1:8" x14ac:dyDescent="0.25">
      <c r="A21" s="10"/>
      <c r="D21" s="10"/>
      <c r="E21" s="10"/>
      <c r="F21" s="10"/>
      <c r="G21" s="10"/>
      <c r="H21" s="10"/>
    </row>
    <row r="22" spans="1:8" x14ac:dyDescent="0.25">
      <c r="A22" s="10"/>
      <c r="D22" s="10"/>
      <c r="E22" s="10"/>
      <c r="F22" s="10"/>
      <c r="G22" s="10"/>
      <c r="H22" s="10"/>
    </row>
    <row r="23" spans="1:8" x14ac:dyDescent="0.25">
      <c r="A23" s="10"/>
      <c r="D23" s="10"/>
      <c r="E23" s="10"/>
      <c r="F23" s="10"/>
      <c r="G23" s="10"/>
      <c r="H23" s="10"/>
    </row>
    <row r="24" spans="1:8" x14ac:dyDescent="0.25">
      <c r="A24" s="10"/>
      <c r="D24" s="10"/>
      <c r="E24" s="10"/>
      <c r="F24" s="10"/>
      <c r="G24" s="10"/>
      <c r="H24" s="10"/>
    </row>
    <row r="25" spans="1:8" x14ac:dyDescent="0.25">
      <c r="A25" s="10"/>
      <c r="B25" s="10"/>
      <c r="D25" s="10"/>
      <c r="E25" s="10"/>
      <c r="F25" s="10"/>
      <c r="G25" s="10"/>
      <c r="H25" s="10"/>
    </row>
    <row r="26" spans="1:8" x14ac:dyDescent="0.25">
      <c r="A26" s="10"/>
      <c r="D26" s="10"/>
      <c r="E26" s="10"/>
      <c r="F26" s="10"/>
      <c r="G26" s="10"/>
      <c r="H26" s="10"/>
    </row>
    <row r="27" spans="1:8" x14ac:dyDescent="0.25">
      <c r="A27" s="10"/>
      <c r="B27" s="10"/>
      <c r="D27" s="10"/>
      <c r="E27" s="10"/>
      <c r="F27" s="10"/>
      <c r="G27" s="10"/>
      <c r="H27" s="10"/>
    </row>
    <row r="28" spans="1:8" x14ac:dyDescent="0.25">
      <c r="A28" s="10"/>
      <c r="D28" s="10"/>
      <c r="E28" s="10"/>
      <c r="F28" s="10"/>
      <c r="G28" s="10"/>
      <c r="H28" s="10"/>
    </row>
    <row r="29" spans="1:8" x14ac:dyDescent="0.25">
      <c r="A29" s="10"/>
      <c r="B29" s="10"/>
      <c r="D29" s="10"/>
      <c r="E29" s="10"/>
      <c r="F29" s="10"/>
      <c r="G29" s="10"/>
      <c r="H29" s="10"/>
    </row>
    <row r="30" spans="1:8" x14ac:dyDescent="0.25">
      <c r="A30" s="10"/>
      <c r="D30" s="10"/>
      <c r="E30" s="10"/>
      <c r="F30" s="10"/>
      <c r="G30" s="10"/>
      <c r="H30" s="10"/>
    </row>
    <row r="31" spans="1:8" x14ac:dyDescent="0.25">
      <c r="A31" s="10"/>
      <c r="B31" s="10"/>
      <c r="D31" s="10"/>
      <c r="E31" s="10"/>
      <c r="F31" s="10"/>
      <c r="G31" s="10"/>
      <c r="H31" s="10"/>
    </row>
    <row r="32" spans="1:8" x14ac:dyDescent="0.25">
      <c r="A32" s="10"/>
      <c r="D32" s="10"/>
      <c r="E32" s="10"/>
      <c r="F32" s="10"/>
      <c r="G32" s="10"/>
      <c r="H32" s="10"/>
    </row>
    <row r="33" spans="1:8" x14ac:dyDescent="0.25">
      <c r="A33" s="10"/>
      <c r="B33" s="10"/>
      <c r="D33" s="10"/>
      <c r="E33" s="10"/>
      <c r="F33" s="10"/>
      <c r="G33" s="10"/>
      <c r="H33" s="10"/>
    </row>
    <row r="34" spans="1:8" x14ac:dyDescent="0.25">
      <c r="A34" s="10"/>
      <c r="D34" s="10"/>
      <c r="E34" s="10"/>
      <c r="F34" s="10"/>
      <c r="G34" s="10"/>
      <c r="H34" s="10"/>
    </row>
    <row r="35" spans="1:8" x14ac:dyDescent="0.25">
      <c r="A35" s="10"/>
      <c r="D35" s="10"/>
      <c r="E35" s="10"/>
      <c r="F35" s="10"/>
      <c r="G35" s="10"/>
      <c r="H35" s="10"/>
    </row>
    <row r="36" spans="1:8" x14ac:dyDescent="0.25">
      <c r="A36" s="10"/>
      <c r="B36" s="10"/>
      <c r="D36" s="10"/>
      <c r="E36" s="10"/>
      <c r="F36" s="10"/>
      <c r="G36" s="10"/>
      <c r="H36" s="10"/>
    </row>
    <row r="37" spans="1:8" x14ac:dyDescent="0.25">
      <c r="A37" s="10"/>
      <c r="D37" s="10"/>
      <c r="E37" s="10"/>
      <c r="F37" s="10"/>
      <c r="G37" s="10"/>
      <c r="H37" s="10"/>
    </row>
    <row r="38" spans="1:8" x14ac:dyDescent="0.25">
      <c r="A38" s="10"/>
      <c r="B38" s="10"/>
      <c r="D38" s="10"/>
      <c r="E38" s="10"/>
      <c r="F38" s="10"/>
      <c r="G38" s="10"/>
      <c r="H38" s="10"/>
    </row>
    <row r="39" spans="1:8" x14ac:dyDescent="0.25">
      <c r="A39" s="10"/>
      <c r="D39" s="10"/>
      <c r="E39" s="10"/>
      <c r="F39" s="10"/>
      <c r="G39" s="10"/>
      <c r="H39" s="10"/>
    </row>
    <row r="40" spans="1:8" x14ac:dyDescent="0.25">
      <c r="A40" s="10"/>
      <c r="B40" s="10"/>
      <c r="D40" s="10"/>
      <c r="E40" s="10"/>
      <c r="F40" s="10"/>
      <c r="G40" s="10"/>
      <c r="H40" s="10"/>
    </row>
    <row r="41" spans="1:8" x14ac:dyDescent="0.25">
      <c r="A41" s="10"/>
      <c r="D41" s="10"/>
      <c r="E41" s="10"/>
      <c r="F41" s="10"/>
      <c r="G41" s="10"/>
      <c r="H41" s="10"/>
    </row>
    <row r="42" spans="1:8" x14ac:dyDescent="0.25">
      <c r="A42" s="10"/>
      <c r="B42" s="10"/>
      <c r="D42" s="10"/>
      <c r="E42" s="10"/>
      <c r="F42" s="10"/>
      <c r="G42" s="10"/>
      <c r="H42" s="10"/>
    </row>
    <row r="43" spans="1:8" x14ac:dyDescent="0.25">
      <c r="A43" s="10"/>
      <c r="B43" s="10"/>
      <c r="D43" s="10"/>
      <c r="E43" s="10"/>
      <c r="F43" s="10"/>
      <c r="G43" s="10"/>
      <c r="H43" s="10"/>
    </row>
    <row r="44" spans="1:8" x14ac:dyDescent="0.25">
      <c r="A44" s="10"/>
      <c r="D44" s="10"/>
      <c r="E44" s="10"/>
      <c r="F44" s="10"/>
      <c r="G44" s="10"/>
      <c r="H44" s="10"/>
    </row>
    <row r="45" spans="1:8" x14ac:dyDescent="0.25">
      <c r="A45" s="10"/>
      <c r="D45" s="10"/>
      <c r="E45" s="10"/>
      <c r="F45" s="10"/>
      <c r="G45" s="10"/>
      <c r="H45" s="10"/>
    </row>
    <row r="46" spans="1:8" x14ac:dyDescent="0.25">
      <c r="A46" s="10"/>
      <c r="D46" s="10"/>
      <c r="E46" s="10"/>
      <c r="F46" s="10"/>
      <c r="G46" s="10"/>
      <c r="H46" s="10"/>
    </row>
    <row r="47" spans="1:8" x14ac:dyDescent="0.25">
      <c r="A47" s="10"/>
      <c r="D47" s="10"/>
      <c r="E47" s="10"/>
      <c r="F47" s="10"/>
      <c r="G47" s="10"/>
      <c r="H47" s="10"/>
    </row>
    <row r="48" spans="1:8" x14ac:dyDescent="0.25">
      <c r="A48" s="10"/>
      <c r="D48" s="10"/>
      <c r="E48" s="10"/>
      <c r="F48" s="10"/>
      <c r="G48" s="10"/>
      <c r="H48" s="10"/>
    </row>
    <row r="49" spans="1:8" x14ac:dyDescent="0.25">
      <c r="A49" s="10"/>
      <c r="D49" s="10"/>
      <c r="E49" s="10"/>
      <c r="F49" s="10"/>
      <c r="G49" s="10"/>
      <c r="H49" s="10"/>
    </row>
    <row r="50" spans="1:8" x14ac:dyDescent="0.25"/>
    <row r="51" spans="1:8" x14ac:dyDescent="0.25"/>
    <row r="52" spans="1:8" x14ac:dyDescent="0.25"/>
    <row r="53" spans="1:8" x14ac:dyDescent="0.25"/>
    <row r="54" spans="1:8" x14ac:dyDescent="0.25"/>
  </sheetData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9"/>
  <sheetViews>
    <sheetView workbookViewId="0"/>
  </sheetViews>
  <sheetFormatPr defaultRowHeight="15" customHeight="1" x14ac:dyDescent="0.25"/>
  <cols>
    <col min="1" max="2" width="6.7109375" customWidth="1"/>
    <col min="3" max="3" width="40.7109375" customWidth="1"/>
    <col min="4" max="8" width="10.7109375" customWidth="1"/>
  </cols>
  <sheetData>
    <row r="1" spans="1:8" ht="16.5" x14ac:dyDescent="0.25">
      <c r="A1" s="11"/>
      <c r="B1" s="11"/>
      <c r="C1" s="11"/>
      <c r="D1" s="11"/>
      <c r="E1" s="11"/>
      <c r="F1" s="11"/>
      <c r="G1" s="11"/>
      <c r="H1" s="11"/>
    </row>
    <row r="3" spans="1:8" x14ac:dyDescent="0.25"/>
    <row r="4" spans="1:8" x14ac:dyDescent="0.25"/>
    <row r="5" spans="1:8" x14ac:dyDescent="0.25"/>
    <row r="6" spans="1:8" x14ac:dyDescent="0.25"/>
    <row r="7" spans="1:8" x14ac:dyDescent="0.25"/>
    <row r="8" spans="1:8" x14ac:dyDescent="0.25"/>
    <row r="9" spans="1:8" x14ac:dyDescent="0.25"/>
    <row r="10" spans="1:8" x14ac:dyDescent="0.25"/>
    <row r="11" spans="1:8" x14ac:dyDescent="0.25"/>
    <row r="12" spans="1:8" x14ac:dyDescent="0.25"/>
    <row r="13" spans="1:8" x14ac:dyDescent="0.25"/>
    <row r="14" spans="1:8" x14ac:dyDescent="0.25"/>
    <row r="15" spans="1:8" x14ac:dyDescent="0.25"/>
    <row r="16" spans="1:8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30" x14ac:dyDescent="0.25"/>
    <row r="31" x14ac:dyDescent="0.25"/>
    <row r="32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</sheetData>
  <printOptions headings="1"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2</vt:i4>
      </vt:variant>
    </vt:vector>
  </HeadingPairs>
  <TitlesOfParts>
    <vt:vector size="9" baseType="lpstr">
      <vt:lpstr>Munkalap2_</vt:lpstr>
      <vt:lpstr>KM-AI-10-6</vt:lpstr>
      <vt:lpstr>Alapa</vt:lpstr>
      <vt:lpstr>Import_M</vt:lpstr>
      <vt:lpstr>Import_O</vt:lpstr>
      <vt:lpstr>Import_F</vt:lpstr>
      <vt:lpstr>Import_FK</vt:lpstr>
      <vt:lpstr>Munkalap2_!Nyomtatási_cím</vt:lpstr>
      <vt:lpstr>Munkalap2_!Nyomtatási_terület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v.1.26.12.0.1#2026. 04. 30.</dc:description>
  <cp:lastPrinted>2020-04-14T09:44:33Z</cp:lastPrinted>
  <dcterms:created xsi:type="dcterms:W3CDTF">2019-08-30T11:41:03Z</dcterms:created>
  <dcterms:modified xsi:type="dcterms:W3CDTF">2026-04-29T07:25:20Z</dcterms:modified>
</cp:coreProperties>
</file>