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F25C62FF-8A76-47B2-A881-130C8E554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12-16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<sst xmlns="http://schemas.openxmlformats.org/spreadsheetml/2006/main" count="955" uniqueCount="923">
  <si>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</si>
  <si>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</si>
  <si>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</si>
  <si>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</si>
  <si>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</si>
  <si>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</si>
  <si>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</si>
  <si>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</si>
  <si>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</si>
  <si>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</si>
  <si>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</si>
  <si>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</si>
  <si>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</si>
  <si>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</si>
  <si>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</si>
  <si>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</si>
  <si>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</si>
  <si>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</si>
  <si>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</si>
  <si>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</si>
  <si>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</si>
  <si>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</si>
  <si>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</si>
  <si>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</si>
  <si>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</si>
  <si>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12-16. TÁRGYI ESZKÖZÖK</t>
  </si>
  <si>
    <t xml:space="preserve">   A tárgyi eszközök között azokat a rendeltetésszerűen használatba vett, üzembe helyezett anyagi </t>
  </si>
  <si>
    <t xml:space="preserve">eszközöket (földterület, telek, telkesítés, erdő, ültetvény, épület, egyéb építmény, műszaki </t>
  </si>
  <si>
    <t xml:space="preserve">berendezés, gép, jármű, üzemi és üzleti felszerelés, egyéb berendezés, ingatlanokhoz kapcsolódó </t>
  </si>
  <si>
    <t xml:space="preserve">vagyoni értékű jogok), tenyészállatokat kell kimutatni, amelyek tartósan - közvetlenül vagy </t>
  </si>
  <si>
    <t xml:space="preserve">közvetett módon - szolgálják a gazdálkodó tevékenységét, továbbá a beruházásokat, valamint a </t>
  </si>
  <si>
    <t>tárgyi eszközök értékhelyesbítését.</t>
  </si>
  <si>
    <t>Növekedések:</t>
  </si>
  <si>
    <t xml:space="preserve">T 12-16   -  K 491   </t>
  </si>
  <si>
    <t xml:space="preserve">Nyitás </t>
  </si>
  <si>
    <t>T 12-14   -  K 161</t>
  </si>
  <si>
    <t>Tárgyi eszköz aktiválása használatba vételkor</t>
  </si>
  <si>
    <t>T 12-14   -  K 162</t>
  </si>
  <si>
    <t>Felújítás elszámolása a felújítás befejezésekor</t>
  </si>
  <si>
    <t>T 12-16  -   K 9647       Térítés nélküli átvétel</t>
  </si>
  <si>
    <t>T 12-16   -  K 4792     Kapott apport értéke</t>
  </si>
  <si>
    <t>Csökkenések:</t>
  </si>
  <si>
    <t>K 12-14   -  T 129,139,149   Értékesítéskor, apportáláskor, térítés nélküli átadásnál, hiány,</t>
  </si>
  <si>
    <t xml:space="preserve">128,138,148   </t>
  </si>
  <si>
    <t>megsemmisülés esetén az elszámolt értékcsökkenés átvezetése</t>
  </si>
  <si>
    <t>K 12-14   -  T 861   Értékesítéskor a nettó érték elszámolása</t>
  </si>
  <si>
    <t>K 12-14   -  T 8647     Apportáláskor a nettó érték elszámolása</t>
  </si>
  <si>
    <t>K 12-14   -  T 8647     Térítés nélküli átadásnál a nettó érték elszámolása</t>
  </si>
  <si>
    <t>a fizetendő ÁFA</t>
  </si>
  <si>
    <t>K 12-14   -  T 8692 Hiány, megsemmisülés esetén a nettó érték elszámolása</t>
  </si>
  <si>
    <t>K 12-14   -  T 226  Átsorolás tárgyi eszközből anyagba</t>
  </si>
  <si>
    <t>K 12-16   -  T 492   Zárás</t>
  </si>
  <si>
    <t xml:space="preserve">12. INGATLANOK ÉS KAPCSOLÓDÓ VAGYONI ÉRTÉKŰ JOGOK </t>
  </si>
  <si>
    <t>127. Ingatlanok értékhelyesbítése</t>
  </si>
  <si>
    <t>T 127 -  K 417  Értékhelyesbítés elszámolása</t>
  </si>
  <si>
    <t>K 127 -  T 417  Értékhelyesbítés csökkentése vagy megszüntetése</t>
  </si>
  <si>
    <r>
      <t xml:space="preserve">128. Ingatlanok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</si>
  <si>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128 -  T 491   Nyitás</t>
  </si>
  <si>
    <t>K 128 -  T 8664 Terven felüli értékcsökkenés elszámolása</t>
  </si>
  <si>
    <r>
      <t>*</t>
    </r>
    <r>
      <rPr>
        <sz val="11"/>
        <rFont val="Arial Narrow"/>
        <family val="2"/>
        <charset val="238"/>
      </rPr>
      <t>T 128 -  K 8664 Visszaírás</t>
    </r>
  </si>
  <si>
    <t>T 128 -  K 121-126     Értékesítéskor, apportáláskor, térítés nélküli átadásnál, hiány, megsemmisülés esetén az elszámolt értékcsökkenés átvezetése</t>
  </si>
  <si>
    <t xml:space="preserve">T 128 -  K 492   Zárás </t>
  </si>
  <si>
    <t>129. Ingatlanok terv szerinti értékcsökkenése</t>
  </si>
  <si>
    <t>K 129 -  T 491   Nyitás</t>
  </si>
  <si>
    <t>K 129 -  T 57    Terv szerinti értékcsökkenés elszámolása</t>
  </si>
  <si>
    <t>T 129 -  K 121-126    Értékesítéskor, apportáláskor, térítés nélküli átadásnál, hiány, megsemmisülés esetén az elszámolt értékcsökkenés átvezetése</t>
  </si>
  <si>
    <t>T 129 -  K 492   Zárás</t>
  </si>
  <si>
    <t>13. MŰSZAKI BERENDEZÉSEK, GÉPEK, JÁRMŰVEK</t>
  </si>
  <si>
    <t>137. Műszaki berendezések, gépek, járművek értékhelyesbítése</t>
  </si>
  <si>
    <t>T 137 -  K 417  Értékhelyesbítés elszámolása</t>
  </si>
  <si>
    <t>K 137 -  T 417  Értékhelyesbítés csökkentése vagy megszüntetése</t>
  </si>
  <si>
    <r>
      <t xml:space="preserve">138. Műszaki berendezések, gépek,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</si>
  <si>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138 -  T 491   Nyitás</t>
  </si>
  <si>
    <t>K 138 -  T 8664 Terven felüli értékcsökkenés elszámolása</t>
  </si>
  <si>
    <r>
      <t>*</t>
    </r>
    <r>
      <rPr>
        <sz val="11"/>
        <rFont val="Arial Narrow"/>
        <family val="2"/>
        <charset val="238"/>
      </rPr>
      <t>T 138 -  K 8664 Visszaírás</t>
    </r>
  </si>
  <si>
    <t>T 138 -  K 131-132     Értékesítéskor, apportáláskor, térítés nélküli átadásnál, hiány, megsemmisülés esetén az elszámolt értékcsökkenés átvezetése</t>
  </si>
  <si>
    <t>T 138 -  K 492   Zárás</t>
  </si>
  <si>
    <t>139. Műszaki berendezések, gépek, járművek terv szerinti értékcsökkenése</t>
  </si>
  <si>
    <t>K 139 -  T 491   Nyitás</t>
  </si>
  <si>
    <t>K 139 -  T 57    Terv szerinti értékcsökkenés elszámolása</t>
  </si>
  <si>
    <t>T 139 -  K 131-132    Értékesítéskor, apportáláskor, térítés nélküli átadásnál, hiány, megsemmisülés esetén az elszámolt értékcsökkenés átvezetése</t>
  </si>
  <si>
    <t>T 139 -  K 492   Zárás</t>
  </si>
  <si>
    <t xml:space="preserve">14. EGYÉB BERENDEZÉSEK, FELSZERELÉSEK, JÁRMŰVEK </t>
  </si>
  <si>
    <t>147. Egyéb berendezések, felszerelések, járművek értékhelyesbítése</t>
  </si>
  <si>
    <t>T 147 -  K 417  Értékhelyesbítés elszámolása</t>
  </si>
  <si>
    <t>K 147 -  T 417  Értékhelyesbítés csökkentése vagy megszüntetése</t>
  </si>
  <si>
    <r>
      <t xml:space="preserve">148. Egyéb berendezések, felszerelések, járművek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</si>
  <si>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148 -  T 491   Nyitás</t>
  </si>
  <si>
    <t>K 148 -  T 8664 Terven felüli értékcsökkenés elszámolása</t>
  </si>
  <si>
    <r>
      <t>*</t>
    </r>
    <r>
      <rPr>
        <sz val="11"/>
        <rFont val="Arial Narrow"/>
        <family val="2"/>
        <charset val="238"/>
      </rPr>
      <t>T 148 -  K 8664 Visszaírás</t>
    </r>
  </si>
  <si>
    <t>T 148 -  K 141-144     Értékesítéskor, apportáláskor, térítés nélküli átadásnál, hiány, megsemmisülés esetén az elszámolt értékcsökkenés átvezetése</t>
  </si>
  <si>
    <t>T 148 -  K 492   Zárás</t>
  </si>
  <si>
    <t>149. Egyéb berendezések, felszerelések, járművek terv szerinti értékcsökkenése</t>
  </si>
  <si>
    <t>K 149 -  T 491   Nyitás</t>
  </si>
  <si>
    <t>K 149 -  T 57    Terv szerinti értékcsökkenés elszámolása</t>
  </si>
  <si>
    <t>T 149 -  K 141-144    Értékesítéskor, apportáláskor, térítés nélküli átadásnál, hiány, megsemmisülés esetén az elszámolt értékcsökkenés átvezetése</t>
  </si>
  <si>
    <t>T 149 -  K 492   Zárás</t>
  </si>
  <si>
    <t>15. TENYÉSZÁLLATOK</t>
  </si>
  <si>
    <t>T 151-153   -  K 491   Nyitás</t>
  </si>
  <si>
    <t>T 151-153   -  K 454   Számlázott vételár</t>
  </si>
  <si>
    <t>T 151-153   -  K 38     Elszámolás a fizetett összegben a bank értesítése, ill. a pénztárbizonylat alapján.</t>
  </si>
  <si>
    <t>T 151-153   -  K 9647     Térítés nélküli átvétel</t>
  </si>
  <si>
    <t>T 151-153   -  K 4792  Kapott apport értéke</t>
  </si>
  <si>
    <t>T 151-153   -  K 51  Tenyészállattá átminősítés, ha az állatokat év közben az Anyagköltség számlán mutatjuk ki</t>
  </si>
  <si>
    <t>K 151-153   -  T 158,159   Értékesítéskor, apportáláskor, térítés nélküli átadásnál, hiány, megsemmisülés esetén az elszámolt értékcsökkenés átvezetése</t>
  </si>
  <si>
    <t>K 151-153   -  T 861   Értékesítéskor a nettó érték elszámolása</t>
  </si>
  <si>
    <t>K 151-153   -  T 8647     Apportáláskor a nettó érték elszámolása</t>
  </si>
  <si>
    <t>K 151-153   -  T 8647     Térítés nélküli átadásnál a nettó érték elszámolása</t>
  </si>
  <si>
    <t>K 151-153   -  T 8692 Hiány, megsemmisülés esetén a nettó érték elszámolása</t>
  </si>
  <si>
    <t>K 151-153   -  T 492   Zárás</t>
  </si>
  <si>
    <t>157. Tenyészállatok értékhelyesbítése</t>
  </si>
  <si>
    <t>T 157 -  K 417  Értékhelyesbítés elszámolása</t>
  </si>
  <si>
    <t>K 157 -  T 417  Értékhelyesbítés csökkentése vagy megszüntetése</t>
  </si>
  <si>
    <r>
      <t xml:space="preserve">158. Tenyészállatok terven felüli értékcsökkenése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</si>
  <si>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>K 158 -  T 491   Nyitás</t>
  </si>
  <si>
    <t>K 158 -  T 8664 Terven felüli értékcsökkenés elszámolása</t>
  </si>
  <si>
    <r>
      <t>*</t>
    </r>
    <r>
      <rPr>
        <sz val="11"/>
        <rFont val="Arial Narrow"/>
        <family val="2"/>
        <charset val="238"/>
      </rPr>
      <t>T 158 -  K 8664 Visszaírás</t>
    </r>
  </si>
  <si>
    <t>T 158 -  K 151-153     Értékesítéskor, apportáláskor, térítés nélküli átadásnál, hiány, megsemmisülés esetén az elszámolt értékcsökkenés átvezetése</t>
  </si>
  <si>
    <t>T 158 -  K 492   Zárás</t>
  </si>
  <si>
    <t>159. Tenyészállatok terv szerinti értékcsökkenése</t>
  </si>
  <si>
    <t>K 159 -  T 491   Nyitás</t>
  </si>
  <si>
    <t>K 159 -  T 57    Terv szerinti értékcsökkenés elszámolása</t>
  </si>
  <si>
    <t>T 159 -  K 151-153    Értékesítéskor, apportáláskor, térítés nélküli átadásnál, hiány, megsemmisülés esetén az elszámolt értékcsökkenés átvezetése</t>
  </si>
  <si>
    <t>T 159 -  K 492   Zárás</t>
  </si>
  <si>
    <t>Kapcsolat az analitikus nyilvántartással:</t>
  </si>
  <si>
    <t>A tenyészállatokról állatnyilvántartási könyvet kell vezetni, amely állatcsoportonként mennyiségben (darabban) tartalmazza</t>
  </si>
  <si>
    <t>-        a növekedést és a csökkenést,</t>
  </si>
  <si>
    <t xml:space="preserve">-        a változás időpontját, </t>
  </si>
  <si>
    <t>-        a változás jogcímeit.</t>
  </si>
  <si>
    <t xml:space="preserve">Az analitikus nyilvántartásba felvett összes eszköz (főkönyvi számlák szerint csoportosított) </t>
  </si>
  <si>
    <t xml:space="preserve">összesített bruttó értékét, tárgyévi és halmozott értékcsökkenését, nettó értékét legalább évvégén </t>
  </si>
  <si>
    <t xml:space="preserve">egyeztetni kell a főkönyvi számlákkal. Eltérés esetén a hibát fel kell tárni, és a nyilvántartásokat </t>
  </si>
  <si>
    <t xml:space="preserve">helyesbíteni kell. Amennyiben a főkönyvi számlákon a hiba nem található meg, akkor a főkönyvi </t>
  </si>
  <si>
    <t>számlát az ellenőrzött analitikára kell helyesbíteni.</t>
  </si>
  <si>
    <t>16. BERUHÁZÁSOK, FELÚJÍTÁSOK</t>
  </si>
  <si>
    <t>161. Befejezetlen beruházások</t>
  </si>
  <si>
    <t>T 161  -  K 491  Nyitás</t>
  </si>
  <si>
    <t>T 161  -  K 455   Számlázott beruházási érték</t>
  </si>
  <si>
    <t>T 161  -  K 38     Beruházási érték a fizetett összegben a bank értesítése, ill. a pénztárbizonylat alapján.</t>
  </si>
  <si>
    <t>T 161  -  K 465   Tárgyi eszköz vámköltsége</t>
  </si>
  <si>
    <t>T 161  -  K 384   Aktiválásig felmerült kamat</t>
  </si>
  <si>
    <t>T 161  -  K 384   Aktiválásig felmerült biztosítási díj</t>
  </si>
  <si>
    <t>T 161  -  K 5821  Beruházáshoz kapcsolódó saját teljesítmények</t>
  </si>
  <si>
    <t xml:space="preserve">    466        467</t>
  </si>
  <si>
    <t>K 161  -  T 12-14   Tárgyi eszköz aktiválása használatba vételkor</t>
  </si>
  <si>
    <t>K 161  -  T 8647        Térítés nélkül átadott beruházás</t>
  </si>
  <si>
    <t xml:space="preserve">K 161  -  T 492  Zárás </t>
  </si>
  <si>
    <t>162. Felújítások (befejezetlen)</t>
  </si>
  <si>
    <t>T 162  -  K 491  Nyitás</t>
  </si>
  <si>
    <t>T 162  -  K 455   Számlázott felújítási érték</t>
  </si>
  <si>
    <t>T 162  -  K 38     Felújítási érték a fizetett összegben a bank értesítése, ill. a  pénztárbizonylat alapján.</t>
  </si>
  <si>
    <t>T 162  -  K 465   Tárgyi eszköz vámköltsége</t>
  </si>
  <si>
    <t>T 162  -  K 384   Aktiválásig felmerült kamat</t>
  </si>
  <si>
    <t>T 162  -  K 384   Aktiválásig felmerült biztosítási díj</t>
  </si>
  <si>
    <t>T 162  -  K 5821  Felújításhoz kapcsolódó saját teljesítmények</t>
  </si>
  <si>
    <r>
      <t>Csökkenések:</t>
    </r>
    <r>
      <rPr>
        <sz val="11"/>
        <rFont val="Arial Narrow"/>
        <family val="2"/>
        <charset val="238"/>
      </rPr>
      <t xml:space="preserve">   </t>
    </r>
  </si>
  <si>
    <t>K 162  -  T 12-14   Felújítás elszámolása a felújítás befejezésekor</t>
  </si>
  <si>
    <t xml:space="preserve">K 162  -  T 492  Zárás </t>
  </si>
  <si>
    <t>168. Beruházások terven felüli értékcsökkenése</t>
  </si>
  <si>
    <t>K 168  -  T 8664  Terven felüli értékcsökkenés elszámolása a piaci értékig</t>
  </si>
  <si>
    <t xml:space="preserve">A tárgyi eszközökről ún. egyedi tárgyi eszköz nyilvántartást kell vezetni. Ebbe a nyilvántartásba </t>
  </si>
  <si>
    <t xml:space="preserve">fel kell venni minden olyan adatot amely szükséges az azonosításhoz (megnevezés, típus, </t>
  </si>
  <si>
    <t>gyártási szám, szállító megnevezése, mennyiségi egység , mennyiség, stb.)</t>
  </si>
  <si>
    <t>Tartalmaznia kell továbbá:</t>
  </si>
  <si>
    <t>-        az üzembe helyezés (beszerzés), a felújítás időpontját,</t>
  </si>
  <si>
    <t>-        a tenyészállattá minősítés (a vásárlás) időpontját,</t>
  </si>
  <si>
    <t>-        a tartozékok felsorolását,</t>
  </si>
  <si>
    <t>-        a beszerzési, illetve az előállítási értéket (bruttó értéket), illetve annak változását,</t>
  </si>
  <si>
    <t>-        a maradványértéket (a tenyészállatokat kivéve) csak az 1999.12.31. utáni beszerzések esetén</t>
  </si>
  <si>
    <t>-        az értékcsökkenési leírás módját és mértékét</t>
  </si>
  <si>
    <t>-        az elszámolt értékcsökkenés összegét, (elkülönítve a terven felülit)</t>
  </si>
  <si>
    <t>-        a nettó értéket</t>
  </si>
  <si>
    <t>-         az eszköz értékesítése, illetve a nullára történt leírás esetén a főkönyvből történő kivezetés időpontját.</t>
  </si>
  <si>
    <t>A társasági adótörvény szerinti értékcsökkenés is vezethető ebben az analitikában.</t>
  </si>
  <si>
    <t xml:space="preserve">A beruházásokról külön analitikát nem kell vezetni, de biztosítani kell a főkönyvi számlák </t>
  </si>
  <si>
    <t>bontásával, hogy minden beruházás külön számlán könyvelt legyen.</t>
  </si>
  <si>
    <t xml:space="preserve">   A beruházás üzembe helyezése, az eszköz használatba vétele után el kell készíteni az üzembe </t>
  </si>
  <si>
    <t xml:space="preserve">helyezési bizonylatot, amely lehet  a beszerzésről szóló számlán történő erre utaló feljegyzés, de </t>
  </si>
  <si>
    <t xml:space="preserve">az adott beruházást kimutató főkönyvi számla tételeket tartalmazó számlalapjának másolata, </t>
  </si>
  <si>
    <t xml:space="preserve">számítógépből kinyomtatott példánya is. Az üzembe helyezési bizonylatnak tartalmaznia kell </t>
  </si>
  <si>
    <t xml:space="preserve">minden, a bizonylatra előírt tartalmi adatot. Az üzembe helyezési bizonylaton rögzített gazdasági </t>
  </si>
  <si>
    <t>esemény megtörténtét, amely igazolja az eszköz használatba vételét is, az ügyvezetőnek (vagy az</t>
  </si>
  <si>
    <t>általa erre felhatalmazott más személynek) aláírásával igazolnia kell.</t>
  </si>
  <si>
    <t xml:space="preserve">Ezen bizonylat alapján kell könyvelni a beruházásról a tárgyi eszközök megfelelő számláján az </t>
  </si>
  <si>
    <t>aktivált eszközt.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</si>
  <si>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</si>
  <si>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</si>
  <si>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</si>
  <si>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</si>
  <si>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</si>
  <si>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</si>
  <si>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</si>
  <si>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</si>
  <si>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</si>
  <si>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</si>
  <si>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</si>
  <si>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</si>
  <si>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</si>
  <si>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</si>
  <si>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</si>
  <si>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</si>
  <si>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</si>
  <si>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</si>
  <si>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</si>
  <si>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</si>
  <si>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</si>
  <si>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</si>
  <si>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</si>
  <si>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</si>
  <si>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</si>
  <si>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128. Ingatlanok terven felüli értékcsökkenése és annak visszaírása</t>
  </si>
  <si>
    <t>13. Műszaki berendezések, gépek, járművek</t>
  </si>
  <si>
    <t>131. Termelő gépek, berendezések, szerszámok, gyártóeszközök</t>
  </si>
  <si>
    <t>132. Termelésben közvetlenül részt vevő járművek</t>
  </si>
  <si>
    <t>138. Műszaki berendezések, gépek, járművek terven felüli értékcsökkenése és annak visszaírása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</si>
  <si>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</si>
  <si>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</si>
  <si>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</si>
  <si>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</si>
  <si>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</si>
  <si>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148. Egyéb berendezések, felszerelések, járművek terven felüli értékcsökkenése és annak visszaírása</t>
  </si>
  <si>
    <t>15. Tenyészállatok</t>
  </si>
  <si>
    <t>151. Tenyészállatok</t>
  </si>
  <si>
    <t>152. Igásállatok</t>
  </si>
  <si>
    <t>153. Egyéb állatok</t>
  </si>
  <si>
    <t>158. Tenyészállatok terven felüli értékcsökkenése és annak visszaírása</t>
  </si>
  <si>
    <t>16. Beruházások, felújítások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</si>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</sst>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4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7" fillId="0" borderId="0"/>
    <xf numFmtId="165" fontId="1" fillId="0" borderId="0">
      <alignment horizontal="left" vertical="top" wrapText="1"/>
    </xf>
  </cellStyleXfs>
  <cellXfs count="88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horizontal="left" vertical="center" indent="1"/>
    </xf>
    <xf numFmtId="165" fontId="11" fillId="0" borderId="0" xfId="0" applyFont="1">
      <alignment vertical="top" wrapText="1"/>
    </xf>
    <xf numFmtId="165" fontId="12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1" fillId="0" borderId="0" xfId="0" applyFont="1" applyAlignment="1">
      <alignment horizontal="right" vertical="center"/>
    </xf>
    <xf numFmtId="165" fontId="11" fillId="0" borderId="0" xfId="0" applyFont="1" applyAlignment="1">
      <alignment vertical="center"/>
    </xf>
    <xf numFmtId="165" fontId="10" fillId="0" borderId="0" xfId="0" applyFont="1">
      <alignment vertical="top" wrapText="1"/>
    </xf>
    <xf numFmtId="165" fontId="13" fillId="0" borderId="0" xfId="0" applyFont="1">
      <alignment vertical="top" wrapText="1"/>
    </xf>
    <xf numFmtId="165" fontId="10" fillId="0" borderId="0" xfId="0" applyFont="1" applyAlignment="1">
      <alignment vertical="center"/>
    </xf>
    <xf numFmtId="165" fontId="14" fillId="0" borderId="0" xfId="0" applyFont="1">
      <alignment vertical="top" wrapText="1"/>
    </xf>
    <xf numFmtId="165" fontId="13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0" fillId="0" borderId="0" xfId="0" applyFont="1" applyAlignment="1">
      <alignment horizontal="left" vertical="center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horizontal="justify" vertical="center"/>
    </xf>
    <xf numFmtId="165" fontId="12" fillId="0" borderId="0" xfId="0" applyFont="1" applyAlignment="1">
      <alignment vertical="center"/>
    </xf>
    <xf numFmtId="165" fontId="9" fillId="0" borderId="0" xfId="0" applyFont="1" applyAlignment="1">
      <alignment horizontal="center"/>
    </xf>
    <xf numFmtId="165" fontId="15" fillId="0" borderId="0" xfId="0" applyFont="1">
      <alignment vertical="top" wrapText="1"/>
    </xf>
    <xf numFmtId="165" fontId="16" fillId="4" borderId="0" xfId="0" applyFont="1" applyFill="1" applyAlignment="1">
      <alignment horizontal="center"/>
    </xf>
    <xf numFmtId="165" fontId="0" fillId="4" borderId="0" xfId="0" applyFill="1">
      <alignment vertical="top" wrapText="1"/>
    </xf>
    <xf numFmtId="0" fontId="19" fillId="3" borderId="0" xfId="1" applyFont="1" applyFill="1"/>
    <xf numFmtId="165" fontId="19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8" fillId="0" borderId="0" xfId="3" applyFont="1" applyAlignment="1"/>
    <xf numFmtId="165" fontId="1" fillId="0" borderId="0" xfId="3">
      <alignment horizontal="left" vertical="top" wrapText="1"/>
    </xf>
    <xf numFmtId="165" fontId="19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9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9" fillId="3" borderId="0" xfId="3" applyFont="1" applyFill="1" applyAlignment="1">
      <alignment horizontal="left"/>
    </xf>
    <xf numFmtId="165" fontId="19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1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2" fillId="0" borderId="0" xfId="3" applyFont="1" applyAlignment="1">
      <alignment horizontal="justify" vertical="top"/>
    </xf>
    <xf numFmtId="165" fontId="22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23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9" fillId="2" borderId="1" xfId="3" applyFont="1" applyFill="1" applyBorder="1" applyAlignment="1">
      <alignment vertical="top" wrapText="1"/>
    </xf>
    <xf numFmtId="165" fontId="19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9" fillId="3" borderId="0" xfId="3" applyFont="1" applyFill="1" applyAlignment="1">
      <alignment vertical="top" wrapText="1"/>
    </xf>
    <xf numFmtId="165" fontId="19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20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712D69E3-118F-4682-AE2E-CB6E9B6C9A85}"/>
    <cellStyle name="Normál 3" xfId="2" xr:uid="{C09AF6F6-0693-4C8A-B45A-07393B65D006}"/>
    <cellStyle name="Normál 4" xfId="3" xr:uid="{4181EAF5-82EC-4450-B895-90F06BD2F0DF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B2EC-F71D-499F-96CE-457C81C78A02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44" customWidth="1"/>
    <col min="2" max="2" width="80" style="81" customWidth="1"/>
    <col min="3" max="6" width="15.42578125" style="44" customWidth="1"/>
    <col min="7" max="7" width="13" style="44" customWidth="1"/>
    <col min="8" max="8" width="10.28515625" style="44" customWidth="1"/>
    <col min="9" max="9" width="13.140625" style="44" bestFit="1" customWidth="1"/>
    <col min="10" max="13" width="10.28515625" style="44" customWidth="1"/>
    <col min="14" max="29" width="9.140625" style="37" customWidth="1"/>
    <col min="30" max="16384" width="9.140625" style="37"/>
  </cols>
  <sheetData>
    <row r="1" spans="1:15" ht="18.75" x14ac:dyDescent="0.3">
      <c r="A1" s="40" t="s">
        <v>922</v>
      </c>
      <c r="B1" s="41" t="s">
        <v>0</v>
      </c>
      <c r="C1" s="42"/>
      <c r="D1" s="42"/>
      <c r="E1" s="42"/>
      <c r="F1" s="43"/>
      <c r="M1" s="44" t="s">
        <v>917</v>
      </c>
      <c r="N1" s="38" t="s">
        <v>918</v>
      </c>
      <c r="O1" s="38" t="s">
        <v>919</v>
      </c>
    </row>
    <row r="2" spans="1:15" ht="18.75" x14ac:dyDescent="0.3">
      <c r="A2" s="42"/>
      <c r="B2" s="45"/>
      <c r="C2" s="42"/>
      <c r="D2" s="42"/>
      <c r="E2" s="42"/>
      <c r="F2" s="42"/>
    </row>
    <row r="3" spans="1:15" ht="18.75" x14ac:dyDescent="0.3">
      <c r="A3" s="40" t="s">
        <v>920</v>
      </c>
      <c r="B3" s="42"/>
      <c r="C3" s="46" t="s">
        <v>1</v>
      </c>
      <c r="D3" s="47" t="str">
        <f>IF(Alapa!F12=0,"",Alapa!F12)</f>
        <v/>
      </c>
      <c r="E3" s="42"/>
      <c r="F3" s="42"/>
      <c r="H3" s="48" t="s">
        <v>2</v>
      </c>
      <c r="I3" s="49" t="s">
        <v>23</v>
      </c>
    </row>
    <row r="4" spans="1:15" ht="16.5" customHeight="1" x14ac:dyDescent="0.3">
      <c r="A4" s="50" t="s">
        <v>3</v>
      </c>
      <c r="B4" s="51">
        <f>Alapa!C17</f>
        <v>0</v>
      </c>
      <c r="C4" s="52" t="s">
        <v>4</v>
      </c>
      <c r="D4" s="52" t="s">
        <v>5</v>
      </c>
      <c r="E4" s="53"/>
      <c r="F4" s="53"/>
      <c r="H4" s="54">
        <v>1</v>
      </c>
      <c r="I4" s="55" t="str">
        <f>IF(Alapa!F2=0,"",Alapa!F2)</f>
        <v/>
      </c>
      <c r="J4" s="56" t="str">
        <f>IF(Alapa!G2="","",Alapa!G2)</f>
        <v/>
      </c>
      <c r="K4" s="55" t="str">
        <f>IF(Alapa!H2="","",Alapa!H2)</f>
        <v/>
      </c>
    </row>
    <row r="5" spans="1:15" ht="16.5" customHeight="1" x14ac:dyDescent="0.3">
      <c r="A5" s="50" t="s">
        <v>6</v>
      </c>
      <c r="B5" s="83">
        <f>Alapa!C15</f>
        <v>0</v>
      </c>
      <c r="C5" s="87">
        <f>Alapa!P95</f>
        <v>0</v>
      </c>
      <c r="D5" s="87">
        <f>Alapa!Q95</f>
        <v>0</v>
      </c>
      <c r="E5" s="58" t="s">
        <v>8</v>
      </c>
      <c r="F5" s="53"/>
      <c r="I5" s="55" t="str">
        <f>IF(Alapa!F3=0,"",Alapa!F3)</f>
        <v/>
      </c>
      <c r="J5" s="56" t="str">
        <f>IF(Alapa!G3="","",Alapa!G3)</f>
        <v/>
      </c>
      <c r="K5" s="55" t="str">
        <f>IF(Alapa!H3="","",Alapa!H3)</f>
        <v/>
      </c>
    </row>
    <row r="6" spans="1:15" ht="16.5" customHeight="1" x14ac:dyDescent="0.3">
      <c r="A6" s="50" t="s">
        <v>2</v>
      </c>
      <c r="B6" s="51" t="str">
        <f>IFERROR(VLOOKUP(H4,Alapa!$G$2:$H$22,2),"")</f>
        <v/>
      </c>
      <c r="C6" s="85">
        <f>Alapa!R95</f>
        <v>0</v>
      </c>
      <c r="D6" s="86"/>
      <c r="E6" s="59" t="s">
        <v>7</v>
      </c>
      <c r="F6" s="53"/>
      <c r="H6" s="49" t="s">
        <v>9</v>
      </c>
      <c r="I6" s="55"/>
      <c r="J6" s="56" t="str">
        <f>IF(Alapa!G4="","",Alapa!G4)</f>
        <v/>
      </c>
      <c r="K6" s="55" t="str">
        <f>IF(Alapa!H4="","",Alapa!H4)</f>
        <v/>
      </c>
    </row>
    <row r="7" spans="1:15" ht="16.5" customHeight="1" x14ac:dyDescent="0.3">
      <c r="A7" s="60" t="s">
        <v>9</v>
      </c>
      <c r="B7" s="51" t="str">
        <f>IFERROR(VLOOKUP(H7,Alapa!$G$2:$H$22,2),"")</f>
        <v/>
      </c>
      <c r="C7" s="87">
        <f>C5*C6%</f>
        <v>0</v>
      </c>
      <c r="D7" s="87">
        <f>D5*C6%</f>
        <v>0</v>
      </c>
      <c r="E7" s="58" t="s">
        <v>10</v>
      </c>
      <c r="F7" s="53"/>
      <c r="H7" s="54">
        <v>1</v>
      </c>
      <c r="I7" s="55"/>
      <c r="J7" s="56" t="str">
        <f>IF(Alapa!G5="","",Alapa!G5)</f>
        <v/>
      </c>
      <c r="K7" s="55" t="str">
        <f>IF(Alapa!H5="","",Alapa!H5)</f>
        <v/>
      </c>
    </row>
    <row r="8" spans="1:15" ht="16.5" customHeight="1" x14ac:dyDescent="0.3">
      <c r="A8" s="50" t="s">
        <v>11</v>
      </c>
      <c r="B8" s="84"/>
      <c r="C8" s="57" t="s">
        <v>919</v>
      </c>
      <c r="D8" s="57" t="s">
        <v>919</v>
      </c>
      <c r="E8" s="58" t="s">
        <v>12</v>
      </c>
      <c r="F8" s="53"/>
      <c r="I8" s="55"/>
      <c r="J8" s="56" t="str">
        <f>IF(Alapa!G6="","",Alapa!G6)</f>
        <v/>
      </c>
      <c r="K8" s="55" t="str">
        <f>IF(Alapa!H6="","",Alapa!H6)</f>
        <v/>
      </c>
    </row>
    <row r="9" spans="1:15" ht="16.5" customHeight="1" x14ac:dyDescent="0.3">
      <c r="A9" s="50" t="s">
        <v>13</v>
      </c>
      <c r="B9" s="51" t="str">
        <f>IF(Alapa!N2=0,"",Alapa!N2)</f>
        <v/>
      </c>
      <c r="C9" s="87">
        <f>Alapa!S95</f>
        <v>0</v>
      </c>
      <c r="D9" s="87">
        <f>Alapa!T95</f>
        <v>0</v>
      </c>
      <c r="E9" s="58" t="s">
        <v>14</v>
      </c>
      <c r="F9" s="53"/>
      <c r="I9" s="55"/>
      <c r="J9" s="82"/>
      <c r="K9" s="55"/>
    </row>
    <row r="10" spans="1:15" x14ac:dyDescent="0.3">
      <c r="A10" s="61">
        <f>Alapa!D95</f>
        <v>0</v>
      </c>
      <c r="B10" s="62" t="s">
        <v>15</v>
      </c>
      <c r="C10" s="53"/>
      <c r="D10" s="53"/>
      <c r="E10" s="53"/>
      <c r="F10" s="53"/>
      <c r="I10" s="55"/>
      <c r="J10" s="55"/>
      <c r="K10" s="55"/>
    </row>
    <row r="11" spans="1:15" x14ac:dyDescent="0.3">
      <c r="A11" s="61">
        <f>Alapa!E95</f>
        <v>0</v>
      </c>
      <c r="B11" s="62" t="s">
        <v>24</v>
      </c>
      <c r="C11" s="53"/>
      <c r="D11" s="53"/>
      <c r="E11" s="63"/>
      <c r="F11" s="53"/>
      <c r="I11" s="55"/>
      <c r="J11" s="55"/>
      <c r="K11" s="55"/>
    </row>
    <row r="12" spans="1:15" x14ac:dyDescent="0.3">
      <c r="A12" s="64">
        <f>Alapa!F95</f>
        <v>0</v>
      </c>
      <c r="B12" s="65" t="s">
        <v>16</v>
      </c>
      <c r="C12" s="53"/>
      <c r="D12" s="53"/>
      <c r="E12" s="63"/>
      <c r="F12" s="53"/>
      <c r="I12" s="55"/>
      <c r="J12" s="55"/>
      <c r="K12" s="55"/>
    </row>
    <row r="13" spans="1:15" ht="16.5" customHeight="1" x14ac:dyDescent="0.3">
      <c r="A13" s="66" t="s">
        <v>17</v>
      </c>
      <c r="B13" s="67" t="s">
        <v>18</v>
      </c>
      <c r="C13" s="53"/>
      <c r="D13" s="53"/>
      <c r="E13" s="58"/>
      <c r="F13" s="53"/>
      <c r="I13" s="55"/>
      <c r="J13" s="55"/>
      <c r="K13" s="55"/>
    </row>
    <row r="14" spans="1:15" ht="16.5" customHeight="1" x14ac:dyDescent="0.3">
      <c r="A14" s="66" t="s">
        <v>19</v>
      </c>
      <c r="B14" s="67" t="s">
        <v>18</v>
      </c>
      <c r="C14" s="53"/>
      <c r="D14" s="53"/>
      <c r="E14" s="58"/>
      <c r="F14" s="53"/>
    </row>
    <row r="15" spans="1:15" ht="16.5" customHeight="1" x14ac:dyDescent="0.3">
      <c r="A15" s="66" t="s">
        <v>20</v>
      </c>
      <c r="B15" s="67" t="s">
        <v>18</v>
      </c>
      <c r="C15" s="53"/>
      <c r="D15" s="53"/>
      <c r="E15" s="53"/>
      <c r="F15" s="53"/>
    </row>
    <row r="16" spans="1:15" ht="16.5" customHeight="1" x14ac:dyDescent="0.3">
      <c r="A16" s="68" t="s">
        <v>21</v>
      </c>
      <c r="B16" s="69"/>
      <c r="C16" s="53"/>
      <c r="D16" s="53"/>
      <c r="E16" s="53"/>
      <c r="F16" s="53"/>
      <c r="G16" s="70" t="s">
        <v>921</v>
      </c>
    </row>
    <row r="17" spans="1:7" ht="33" x14ac:dyDescent="0.3">
      <c r="A17" s="71"/>
      <c r="B17" s="72" t="s">
        <v>915</v>
      </c>
      <c r="C17" s="53"/>
      <c r="D17" s="53"/>
      <c r="E17" s="53"/>
      <c r="F17" s="53"/>
      <c r="G17" s="73" t="s">
        <v>917</v>
      </c>
    </row>
    <row r="18" spans="1:7" ht="16.5" customHeight="1" x14ac:dyDescent="0.3">
      <c r="A18" s="74" t="s">
        <v>22</v>
      </c>
      <c r="B18" s="75"/>
      <c r="C18" s="53"/>
      <c r="D18" s="53"/>
      <c r="E18" s="53"/>
      <c r="F18" s="53"/>
    </row>
    <row r="19" spans="1:7" x14ac:dyDescent="0.3">
      <c r="A19" s="71"/>
      <c r="B19" s="72" t="s">
        <v>916</v>
      </c>
      <c r="C19" s="53"/>
      <c r="D19" s="53"/>
      <c r="E19" s="53"/>
      <c r="F19" s="53"/>
    </row>
    <row r="20" spans="1:7" x14ac:dyDescent="0.3">
      <c r="A20" s="76">
        <f>Alapa!U95</f>
        <v>0</v>
      </c>
      <c r="B20" s="77"/>
      <c r="C20" s="53"/>
      <c r="D20" s="53"/>
      <c r="E20" s="53"/>
      <c r="F20" s="53"/>
    </row>
    <row r="21" spans="1:7" x14ac:dyDescent="0.3">
      <c r="A21" s="78"/>
      <c r="B21" s="79"/>
      <c r="C21" s="78"/>
      <c r="D21" s="78"/>
      <c r="E21" s="78"/>
      <c r="F21" s="78"/>
    </row>
    <row r="22" spans="1:7" ht="16.5" customHeight="1" x14ac:dyDescent="0.3">
      <c r="A22" s="78"/>
      <c r="B22" s="79"/>
      <c r="C22" s="78"/>
      <c r="D22" s="78"/>
      <c r="E22" s="78"/>
      <c r="F22" s="78"/>
    </row>
    <row r="23" spans="1:7" ht="16.5" customHeight="1" x14ac:dyDescent="0.3">
      <c r="A23" s="78"/>
      <c r="B23" s="79"/>
      <c r="C23" s="78"/>
      <c r="D23" s="78"/>
      <c r="E23" s="78"/>
      <c r="F23" s="78"/>
    </row>
    <row r="24" spans="1:7" ht="16.5" customHeight="1" x14ac:dyDescent="0.3">
      <c r="A24" s="78"/>
      <c r="B24" s="79"/>
      <c r="C24" s="78"/>
      <c r="D24" s="78"/>
      <c r="E24" s="78"/>
      <c r="F24" s="78"/>
    </row>
    <row r="25" spans="1:7" ht="16.5" customHeight="1" x14ac:dyDescent="0.3">
      <c r="A25" s="78"/>
      <c r="B25" s="79"/>
      <c r="C25" s="78"/>
      <c r="D25" s="78"/>
      <c r="E25" s="78"/>
      <c r="F25" s="78"/>
    </row>
    <row r="26" spans="1:7" ht="16.5" customHeight="1" x14ac:dyDescent="0.3">
      <c r="A26" s="78"/>
      <c r="B26" s="79"/>
      <c r="C26" s="78"/>
      <c r="D26" s="78"/>
      <c r="E26" s="78"/>
      <c r="F26" s="78"/>
    </row>
    <row r="27" spans="1:7" ht="16.5" customHeight="1" x14ac:dyDescent="0.3">
      <c r="A27" s="78"/>
      <c r="B27" s="79"/>
      <c r="C27" s="78"/>
      <c r="D27" s="78"/>
      <c r="E27" s="78"/>
      <c r="F27" s="78"/>
    </row>
    <row r="28" spans="1:7" ht="16.5" customHeight="1" x14ac:dyDescent="0.3">
      <c r="A28" s="78"/>
      <c r="B28" s="79"/>
      <c r="C28" s="78"/>
      <c r="D28" s="78"/>
      <c r="E28" s="78"/>
      <c r="F28" s="78"/>
    </row>
    <row r="29" spans="1:7" ht="16.5" customHeight="1" x14ac:dyDescent="0.3">
      <c r="A29" s="78"/>
      <c r="B29" s="79"/>
      <c r="C29" s="78"/>
      <c r="D29" s="78"/>
      <c r="E29" s="78"/>
      <c r="F29" s="78"/>
    </row>
    <row r="30" spans="1:7" ht="16.5" customHeight="1" x14ac:dyDescent="0.3">
      <c r="A30" s="78"/>
      <c r="B30" s="79"/>
      <c r="C30" s="78"/>
      <c r="D30" s="78"/>
      <c r="E30" s="78"/>
      <c r="F30" s="78"/>
    </row>
    <row r="31" spans="1:7" ht="16.5" customHeight="1" x14ac:dyDescent="0.3">
      <c r="A31" s="78"/>
      <c r="B31" s="79"/>
      <c r="C31" s="78"/>
      <c r="D31" s="78"/>
      <c r="E31" s="78"/>
      <c r="F31" s="78"/>
    </row>
    <row r="32" spans="1:7" ht="16.5" customHeight="1" x14ac:dyDescent="0.3">
      <c r="A32" s="78"/>
      <c r="B32" s="79"/>
      <c r="C32" s="78"/>
      <c r="D32" s="78"/>
      <c r="E32" s="78"/>
      <c r="F32" s="78"/>
    </row>
    <row r="33" spans="1:13" ht="16.5" customHeight="1" x14ac:dyDescent="0.3">
      <c r="A33" s="78"/>
      <c r="B33" s="79"/>
      <c r="C33" s="78"/>
      <c r="D33" s="78"/>
      <c r="E33" s="78"/>
      <c r="F33" s="78"/>
    </row>
    <row r="34" spans="1:13" x14ac:dyDescent="0.3">
      <c r="A34" s="78"/>
      <c r="B34" s="79"/>
      <c r="C34" s="78"/>
      <c r="D34" s="78"/>
      <c r="E34" s="78"/>
      <c r="F34" s="78"/>
    </row>
    <row r="35" spans="1:13" x14ac:dyDescent="0.3">
      <c r="A35" s="78"/>
      <c r="B35" s="79"/>
      <c r="C35" s="78"/>
      <c r="D35" s="78"/>
      <c r="E35" s="78"/>
      <c r="F35" s="78"/>
    </row>
    <row r="36" spans="1:13" x14ac:dyDescent="0.3">
      <c r="A36" s="78"/>
      <c r="B36" s="79"/>
      <c r="C36" s="78"/>
      <c r="D36" s="78"/>
      <c r="E36" s="78"/>
      <c r="F36" s="78"/>
    </row>
    <row r="37" spans="1:13" x14ac:dyDescent="0.3">
      <c r="A37" s="78"/>
      <c r="B37" s="79"/>
      <c r="C37" s="78"/>
      <c r="D37" s="78"/>
      <c r="E37" s="78"/>
      <c r="F37" s="78"/>
    </row>
    <row r="38" spans="1:13" x14ac:dyDescent="0.3">
      <c r="A38" s="78"/>
      <c r="B38" s="79"/>
      <c r="C38" s="78"/>
      <c r="D38" s="78"/>
      <c r="E38" s="78"/>
      <c r="F38" s="78"/>
    </row>
    <row r="39" spans="1:13" x14ac:dyDescent="0.3">
      <c r="A39" s="78"/>
      <c r="B39" s="79"/>
      <c r="C39" s="78"/>
      <c r="D39" s="78"/>
      <c r="E39" s="78"/>
      <c r="F39" s="78"/>
    </row>
    <row r="40" spans="1:13" x14ac:dyDescent="0.3">
      <c r="A40" s="78"/>
      <c r="B40" s="79"/>
      <c r="C40" s="78"/>
      <c r="D40" s="78"/>
      <c r="E40" s="78"/>
      <c r="F40" s="78"/>
    </row>
    <row r="41" spans="1:13" x14ac:dyDescent="0.3">
      <c r="A41" s="78"/>
      <c r="B41" s="79"/>
      <c r="C41" s="78"/>
      <c r="D41" s="78"/>
      <c r="E41" s="78"/>
      <c r="F41" s="78"/>
    </row>
    <row r="42" spans="1:13" x14ac:dyDescent="0.3">
      <c r="A42" s="78"/>
      <c r="B42" s="79"/>
      <c r="C42" s="78"/>
      <c r="D42" s="78"/>
      <c r="E42" s="78"/>
      <c r="F42" s="78"/>
    </row>
    <row r="43" spans="1:13" x14ac:dyDescent="0.3">
      <c r="A43" s="78"/>
      <c r="B43" s="79"/>
      <c r="C43" s="78"/>
      <c r="D43" s="78"/>
      <c r="E43" s="78"/>
      <c r="F43" s="78"/>
    </row>
    <row r="48" spans="1:13" s="39" customFormat="1" x14ac:dyDescent="0.3">
      <c r="A48" s="80"/>
      <c r="B48" s="80"/>
      <c r="C48" s="44"/>
      <c r="D48" s="44"/>
      <c r="E48" s="44"/>
      <c r="F48" s="44"/>
      <c r="G48" s="80"/>
      <c r="H48" s="80"/>
      <c r="I48" s="80"/>
      <c r="J48" s="80"/>
      <c r="K48" s="80"/>
      <c r="L48" s="80"/>
      <c r="M48" s="80"/>
    </row>
    <row r="49" spans="1:13" s="39" customFormat="1" x14ac:dyDescent="0.3">
      <c r="A49" s="44"/>
      <c r="B49" s="44"/>
      <c r="C49" s="44"/>
      <c r="D49" s="44"/>
      <c r="E49" s="44"/>
      <c r="F49" s="44"/>
      <c r="G49" s="80"/>
      <c r="H49" s="80"/>
      <c r="I49" s="80"/>
      <c r="J49" s="80"/>
      <c r="K49" s="80"/>
      <c r="L49" s="80"/>
      <c r="M49" s="80"/>
    </row>
    <row r="50" spans="1:13" s="39" customFormat="1" x14ac:dyDescent="0.3">
      <c r="A50" s="44"/>
      <c r="B50" s="44"/>
      <c r="C50" s="44"/>
      <c r="D50" s="44"/>
      <c r="E50" s="44"/>
      <c r="F50" s="44"/>
      <c r="G50" s="80"/>
      <c r="H50" s="80"/>
      <c r="I50" s="80"/>
      <c r="J50" s="80"/>
      <c r="K50" s="80"/>
      <c r="L50" s="80"/>
      <c r="M50" s="80"/>
    </row>
  </sheetData>
  <mergeCells count="1">
    <mergeCell ref="C6:D6"/>
  </mergeCells>
  <dataValidations count="1">
    <dataValidation type="list" allowBlank="1" showInputMessage="1" showErrorMessage="1" sqref="G17" xr:uid="{23CD93B4-7DBA-4BDE-AA58-AB9082BEC6ED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E394-0AFD-4566-940F-547E01612929}">
  <dimension ref="B2:P188"/>
  <sheetViews>
    <sheetView topLeftCell="A13" workbookViewId="0">
      <selection activeCell="C6" sqref="C6"/>
    </sheetView>
  </sheetViews>
  <sheetFormatPr defaultRowHeight="16.5" x14ac:dyDescent="0.3"/>
  <sheetData>
    <row r="2" spans="2:16" x14ac:dyDescent="0.3">
      <c r="B2" s="17" t="s">
        <v>25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181.5" x14ac:dyDescent="0.3">
      <c r="B3" s="18"/>
      <c r="C3" s="18" t="s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16" ht="181.5" x14ac:dyDescent="0.3">
      <c r="B4" s="18"/>
      <c r="C4" s="18" t="s">
        <v>27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2:16" ht="214.5" x14ac:dyDescent="0.3">
      <c r="B5" s="18"/>
      <c r="C5" s="18" t="s">
        <v>28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2:16" ht="181.5" x14ac:dyDescent="0.3">
      <c r="B6" s="18"/>
      <c r="C6" s="18" t="s">
        <v>29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16" ht="198" x14ac:dyDescent="0.3">
      <c r="B7" s="18"/>
      <c r="C7" s="18" t="s">
        <v>30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2:16" x14ac:dyDescent="0.3">
      <c r="B8" s="19"/>
      <c r="C8" s="20" t="s">
        <v>31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2:16" ht="33" x14ac:dyDescent="0.3">
      <c r="B9" s="19" t="s">
        <v>32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2:16" ht="33" x14ac:dyDescent="0.3">
      <c r="B10" s="18"/>
      <c r="C10" s="18" t="s">
        <v>33</v>
      </c>
      <c r="D10" s="18"/>
      <c r="E10" s="18" t="s">
        <v>34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2:16" ht="99" x14ac:dyDescent="0.3">
      <c r="B11" s="18"/>
      <c r="C11" s="18" t="s">
        <v>35</v>
      </c>
      <c r="D11" s="18"/>
      <c r="E11" s="18" t="s">
        <v>36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2:16" ht="99" x14ac:dyDescent="0.3">
      <c r="B12" s="18"/>
      <c r="C12" s="18" t="s">
        <v>37</v>
      </c>
      <c r="D12" s="18"/>
      <c r="E12" s="18" t="s">
        <v>38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2:16" ht="82.5" x14ac:dyDescent="0.3">
      <c r="B13" s="18"/>
      <c r="C13" s="18" t="s">
        <v>39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2:16" ht="82.5" x14ac:dyDescent="0.3">
      <c r="B14" s="18"/>
      <c r="C14" s="18" t="s">
        <v>40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2:16" ht="33" x14ac:dyDescent="0.3">
      <c r="B15" s="19" t="s">
        <v>41</v>
      </c>
      <c r="C15" s="2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2:16" x14ac:dyDescent="0.3">
      <c r="B16" s="19"/>
      <c r="C16" s="20" t="s">
        <v>42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2:16" ht="115.5" x14ac:dyDescent="0.3">
      <c r="B17" s="18"/>
      <c r="C17" s="20"/>
      <c r="D17" s="18" t="s">
        <v>43</v>
      </c>
      <c r="E17" s="18" t="s">
        <v>44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x14ac:dyDescent="0.3">
      <c r="B18" s="18"/>
      <c r="C18" s="20" t="s">
        <v>45</v>
      </c>
      <c r="D18" s="20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x14ac:dyDescent="0.3">
      <c r="B19" s="18"/>
      <c r="C19" s="20" t="s">
        <v>46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6" x14ac:dyDescent="0.3">
      <c r="B20" s="18"/>
      <c r="C20" s="20" t="s">
        <v>47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2:16" x14ac:dyDescent="0.3">
      <c r="B21" s="18"/>
      <c r="C21" s="21">
        <v>467</v>
      </c>
      <c r="D21" s="21">
        <v>8643</v>
      </c>
      <c r="E21" s="20" t="s">
        <v>48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2:16" ht="165" x14ac:dyDescent="0.3">
      <c r="B22" s="18"/>
      <c r="C22" s="18" t="s">
        <v>49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2:16" ht="99" x14ac:dyDescent="0.3">
      <c r="B23" s="22"/>
      <c r="C23" s="18" t="s">
        <v>50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2:16" x14ac:dyDescent="0.3">
      <c r="B24" s="18"/>
      <c r="C24" s="20" t="s">
        <v>51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x14ac:dyDescent="0.3">
      <c r="B25" s="18"/>
      <c r="C25" s="2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2:16" ht="132" x14ac:dyDescent="0.3">
      <c r="B26" s="23" t="s">
        <v>52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2:16" x14ac:dyDescent="0.3">
      <c r="B27" s="20" t="s">
        <v>53</v>
      </c>
      <c r="C27" s="20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2:16" ht="99" x14ac:dyDescent="0.3">
      <c r="B28" s="20"/>
      <c r="C28" s="18" t="s">
        <v>54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2:16" ht="132" x14ac:dyDescent="0.3">
      <c r="B29" s="18"/>
      <c r="C29" s="18" t="s">
        <v>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2:16" ht="165" x14ac:dyDescent="0.3">
      <c r="B30" s="18" t="s">
        <v>56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16" ht="49.5" x14ac:dyDescent="0.3">
      <c r="B31" s="20"/>
      <c r="C31" s="18" t="s">
        <v>57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32" x14ac:dyDescent="0.3">
      <c r="B32" s="18"/>
      <c r="C32" s="18" t="s">
        <v>58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2:16" ht="49.5" x14ac:dyDescent="0.3">
      <c r="B33" s="18"/>
      <c r="C33" s="24" t="s">
        <v>59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ht="297" x14ac:dyDescent="0.3">
      <c r="B34" s="18"/>
      <c r="C34" s="18" t="s">
        <v>60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2:16" ht="49.5" x14ac:dyDescent="0.3">
      <c r="B35" s="18"/>
      <c r="C35" s="18" t="s">
        <v>61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2:16" x14ac:dyDescent="0.3">
      <c r="B36" s="20" t="s">
        <v>62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2:16" ht="49.5" x14ac:dyDescent="0.3">
      <c r="B37" s="20"/>
      <c r="C37" s="18" t="s">
        <v>63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2:16" ht="115.5" x14ac:dyDescent="0.3">
      <c r="B38" s="18"/>
      <c r="C38" s="18" t="s">
        <v>64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2:16" ht="297" x14ac:dyDescent="0.3">
      <c r="B39" s="18"/>
      <c r="C39" s="18" t="s">
        <v>65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2:16" ht="49.5" x14ac:dyDescent="0.3">
      <c r="B40" s="18"/>
      <c r="C40" s="18" t="s">
        <v>66</v>
      </c>
      <c r="D40" s="20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x14ac:dyDescent="0.3">
      <c r="B41" s="18"/>
      <c r="C41" s="18"/>
      <c r="D41" s="20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2:16" x14ac:dyDescent="0.3">
      <c r="B42" s="25" t="s">
        <v>67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2:16" x14ac:dyDescent="0.3">
      <c r="B43" s="22" t="s">
        <v>68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ht="99" x14ac:dyDescent="0.3">
      <c r="B44" s="26"/>
      <c r="C44" s="18" t="s">
        <v>69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2:16" ht="132" x14ac:dyDescent="0.3">
      <c r="B45" s="18"/>
      <c r="C45" s="18" t="s">
        <v>70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2:16" ht="231" x14ac:dyDescent="0.3">
      <c r="B46" s="18" t="s">
        <v>71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2:16" ht="49.5" x14ac:dyDescent="0.3">
      <c r="B47" s="20"/>
      <c r="C47" s="18" t="s">
        <v>72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2:16" ht="132" x14ac:dyDescent="0.3">
      <c r="B48" s="20"/>
      <c r="C48" s="18" t="s">
        <v>73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2:16" x14ac:dyDescent="0.3">
      <c r="B49" s="20"/>
      <c r="C49" s="27" t="s">
        <v>74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2:16" x14ac:dyDescent="0.3">
      <c r="B50" s="20"/>
      <c r="C50" s="20" t="s">
        <v>75</v>
      </c>
      <c r="D50" s="28"/>
      <c r="E50" s="28"/>
      <c r="F50" s="28"/>
      <c r="G50" s="28"/>
      <c r="H50" s="18"/>
      <c r="I50" s="18"/>
      <c r="J50" s="18"/>
      <c r="K50" s="18"/>
      <c r="L50" s="18"/>
      <c r="M50" s="18"/>
      <c r="N50" s="18"/>
      <c r="O50" s="18"/>
      <c r="P50" s="18"/>
    </row>
    <row r="51" spans="2:16" ht="49.5" x14ac:dyDescent="0.3">
      <c r="B51" s="20"/>
      <c r="C51" s="18" t="s">
        <v>76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2:16" x14ac:dyDescent="0.3">
      <c r="B52" s="22" t="s">
        <v>77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2:16" ht="49.5" x14ac:dyDescent="0.3">
      <c r="B53" s="18"/>
      <c r="C53" s="18" t="s">
        <v>78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2:16" ht="115.5" x14ac:dyDescent="0.3">
      <c r="B54" s="18"/>
      <c r="C54" s="18" t="s">
        <v>79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2:16" ht="297" x14ac:dyDescent="0.3">
      <c r="B55" s="18"/>
      <c r="C55" s="18" t="s">
        <v>80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2:16" ht="49.5" x14ac:dyDescent="0.3">
      <c r="B56" s="20"/>
      <c r="C56" s="18" t="s">
        <v>81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2:16" x14ac:dyDescent="0.3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2:16" x14ac:dyDescent="0.3">
      <c r="B58" s="29" t="s">
        <v>82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2:16" ht="148.5" x14ac:dyDescent="0.3">
      <c r="B59" s="18" t="s">
        <v>83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2:16" ht="99" x14ac:dyDescent="0.3">
      <c r="B60" s="18"/>
      <c r="C60" s="18" t="s">
        <v>84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2:16" ht="132" x14ac:dyDescent="0.3">
      <c r="B61" s="18"/>
      <c r="C61" s="18" t="s">
        <v>85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2:16" x14ac:dyDescent="0.3">
      <c r="B62" s="20" t="s">
        <v>86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2:16" ht="49.5" x14ac:dyDescent="0.3">
      <c r="B63" s="18"/>
      <c r="C63" s="18" t="s">
        <v>87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2:16" ht="132" x14ac:dyDescent="0.3">
      <c r="B64" s="18"/>
      <c r="C64" s="18" t="s">
        <v>88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2:16" ht="49.5" x14ac:dyDescent="0.3">
      <c r="B65" s="18"/>
      <c r="C65" s="24" t="s">
        <v>89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2:16" x14ac:dyDescent="0.3">
      <c r="B66" s="18"/>
      <c r="C66" s="20" t="s">
        <v>90</v>
      </c>
      <c r="D66" s="28"/>
      <c r="E66" s="28"/>
      <c r="F66" s="28"/>
      <c r="G66" s="28"/>
      <c r="H66" s="18"/>
      <c r="I66" s="18"/>
      <c r="J66" s="18"/>
      <c r="K66" s="18"/>
      <c r="L66" s="18"/>
      <c r="M66" s="18"/>
      <c r="N66" s="18"/>
      <c r="O66" s="18"/>
      <c r="P66" s="18"/>
    </row>
    <row r="67" spans="2:16" ht="49.5" x14ac:dyDescent="0.3">
      <c r="B67" s="18"/>
      <c r="C67" s="18" t="s">
        <v>91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2:16" x14ac:dyDescent="0.3">
      <c r="B68" s="22" t="s">
        <v>92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2:16" ht="49.5" x14ac:dyDescent="0.3">
      <c r="B69" s="18"/>
      <c r="C69" s="18" t="s">
        <v>93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2:16" x14ac:dyDescent="0.3">
      <c r="B70" s="18"/>
      <c r="C70" s="20" t="s">
        <v>94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2:16" x14ac:dyDescent="0.3">
      <c r="B71" s="18"/>
      <c r="C71" s="20" t="s">
        <v>95</v>
      </c>
      <c r="D71" s="28"/>
      <c r="E71" s="28"/>
      <c r="F71" s="28"/>
      <c r="G71" s="28"/>
      <c r="H71" s="18"/>
      <c r="I71" s="18"/>
      <c r="J71" s="18"/>
      <c r="K71" s="18"/>
      <c r="L71" s="18"/>
      <c r="M71" s="18"/>
      <c r="N71" s="18"/>
      <c r="O71" s="18"/>
      <c r="P71" s="18"/>
    </row>
    <row r="72" spans="2:16" ht="49.5" x14ac:dyDescent="0.3">
      <c r="B72" s="18"/>
      <c r="C72" s="18" t="s">
        <v>96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2:16" x14ac:dyDescent="0.3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2:16" ht="66" x14ac:dyDescent="0.3">
      <c r="B74" s="23" t="s">
        <v>97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2:16" x14ac:dyDescent="0.3">
      <c r="B75" s="30" t="s">
        <v>32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2:16" x14ac:dyDescent="0.3">
      <c r="B76" s="18"/>
      <c r="C76" s="20" t="s">
        <v>98</v>
      </c>
      <c r="D76" s="28"/>
      <c r="E76" s="28"/>
      <c r="F76" s="28"/>
      <c r="G76" s="28"/>
      <c r="H76" s="28"/>
      <c r="I76" s="18"/>
      <c r="J76" s="18"/>
      <c r="K76" s="18"/>
      <c r="L76" s="18"/>
      <c r="M76" s="18"/>
      <c r="N76" s="18"/>
      <c r="O76" s="18"/>
      <c r="P76" s="18"/>
    </row>
    <row r="77" spans="2:16" x14ac:dyDescent="0.3">
      <c r="B77" s="18"/>
      <c r="C77" s="20" t="s">
        <v>99</v>
      </c>
      <c r="D77" s="28"/>
      <c r="E77" s="28"/>
      <c r="F77" s="28"/>
      <c r="G77" s="28"/>
      <c r="H77" s="28"/>
      <c r="I77" s="18"/>
      <c r="J77" s="18"/>
      <c r="K77" s="18"/>
      <c r="L77" s="18"/>
      <c r="M77" s="18"/>
      <c r="N77" s="18"/>
      <c r="O77" s="18"/>
      <c r="P77" s="18"/>
    </row>
    <row r="78" spans="2:16" x14ac:dyDescent="0.3">
      <c r="B78" s="18"/>
      <c r="C78" s="20">
        <v>466</v>
      </c>
      <c r="D78" s="28"/>
      <c r="E78" s="28"/>
      <c r="F78" s="28"/>
      <c r="G78" s="28"/>
      <c r="H78" s="28"/>
      <c r="I78" s="18"/>
      <c r="J78" s="18"/>
      <c r="K78" s="18"/>
      <c r="L78" s="18"/>
      <c r="M78" s="18"/>
      <c r="N78" s="18"/>
      <c r="O78" s="18"/>
      <c r="P78" s="18"/>
    </row>
    <row r="79" spans="2:16" x14ac:dyDescent="0.3">
      <c r="B79" s="18"/>
      <c r="C79" s="20" t="s">
        <v>100</v>
      </c>
      <c r="D79" s="28"/>
      <c r="E79" s="28"/>
      <c r="F79" s="28"/>
      <c r="G79" s="28"/>
      <c r="H79" s="28"/>
      <c r="I79" s="18"/>
      <c r="J79" s="18"/>
      <c r="K79" s="18"/>
      <c r="L79" s="18"/>
      <c r="M79" s="18"/>
      <c r="N79" s="18"/>
      <c r="O79" s="18"/>
      <c r="P79" s="18"/>
    </row>
    <row r="80" spans="2:16" x14ac:dyDescent="0.3">
      <c r="B80" s="18"/>
      <c r="C80" s="20">
        <v>466</v>
      </c>
      <c r="D80" s="20"/>
      <c r="E80" s="28"/>
      <c r="F80" s="28"/>
      <c r="G80" s="28"/>
      <c r="H80" s="28"/>
      <c r="I80" s="18"/>
      <c r="J80" s="18"/>
      <c r="K80" s="18"/>
      <c r="L80" s="18"/>
      <c r="M80" s="18"/>
      <c r="N80" s="18"/>
      <c r="O80" s="18"/>
      <c r="P80" s="18"/>
    </row>
    <row r="81" spans="2:16" x14ac:dyDescent="0.3">
      <c r="B81" s="18"/>
      <c r="C81" s="20" t="s">
        <v>101</v>
      </c>
      <c r="D81" s="28"/>
      <c r="E81" s="28"/>
      <c r="F81" s="28"/>
      <c r="G81" s="28"/>
      <c r="H81" s="28"/>
      <c r="I81" s="18"/>
      <c r="J81" s="18"/>
      <c r="K81" s="18"/>
      <c r="L81" s="18"/>
      <c r="M81" s="18"/>
      <c r="N81" s="18"/>
      <c r="O81" s="18"/>
      <c r="P81" s="18"/>
    </row>
    <row r="82" spans="2:16" x14ac:dyDescent="0.3">
      <c r="B82" s="18"/>
      <c r="C82" s="20" t="s">
        <v>102</v>
      </c>
      <c r="D82" s="28"/>
      <c r="E82" s="28"/>
      <c r="F82" s="28"/>
      <c r="G82" s="28"/>
      <c r="H82" s="28"/>
      <c r="I82" s="18"/>
      <c r="J82" s="18"/>
      <c r="K82" s="18"/>
      <c r="L82" s="18"/>
      <c r="M82" s="18"/>
      <c r="N82" s="18"/>
      <c r="O82" s="18"/>
      <c r="P82" s="18"/>
    </row>
    <row r="83" spans="2:16" x14ac:dyDescent="0.3">
      <c r="B83" s="18"/>
      <c r="C83" s="22" t="s">
        <v>103</v>
      </c>
      <c r="D83" s="28"/>
      <c r="E83" s="28"/>
      <c r="F83" s="28"/>
      <c r="G83" s="28"/>
      <c r="H83" s="28"/>
      <c r="I83" s="18"/>
      <c r="J83" s="18"/>
      <c r="K83" s="18"/>
      <c r="L83" s="18"/>
      <c r="M83" s="18"/>
      <c r="N83" s="18"/>
      <c r="O83" s="18"/>
      <c r="P83" s="18"/>
    </row>
    <row r="84" spans="2:16" x14ac:dyDescent="0.3">
      <c r="B84" s="18"/>
      <c r="C84" s="28"/>
      <c r="D84" s="28"/>
      <c r="E84" s="28"/>
      <c r="F84" s="28"/>
      <c r="G84" s="28"/>
      <c r="H84" s="28"/>
      <c r="I84" s="18"/>
      <c r="J84" s="18"/>
      <c r="K84" s="18"/>
      <c r="L84" s="18"/>
      <c r="M84" s="18"/>
      <c r="N84" s="18"/>
      <c r="O84" s="18"/>
      <c r="P84" s="18"/>
    </row>
    <row r="85" spans="2:16" x14ac:dyDescent="0.3">
      <c r="B85" s="30" t="s">
        <v>41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2:16" x14ac:dyDescent="0.3">
      <c r="B86" s="18"/>
      <c r="C86" s="20" t="s">
        <v>104</v>
      </c>
      <c r="D86" s="28"/>
      <c r="E86" s="28"/>
      <c r="F86" s="2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2:16" x14ac:dyDescent="0.3">
      <c r="B87" s="18"/>
      <c r="C87" s="20" t="s">
        <v>105</v>
      </c>
      <c r="D87" s="28"/>
      <c r="E87" s="28"/>
      <c r="F87" s="2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2:16" x14ac:dyDescent="0.3">
      <c r="B88" s="18"/>
      <c r="C88" s="20" t="s">
        <v>106</v>
      </c>
      <c r="D88" s="28"/>
      <c r="E88" s="28"/>
      <c r="F88" s="2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2:16" x14ac:dyDescent="0.3">
      <c r="B89" s="18"/>
      <c r="C89" s="20" t="s">
        <v>107</v>
      </c>
      <c r="D89" s="28"/>
      <c r="E89" s="28"/>
      <c r="F89" s="2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2:16" x14ac:dyDescent="0.3">
      <c r="B90" s="18"/>
      <c r="C90" s="31">
        <v>467</v>
      </c>
      <c r="D90" s="31">
        <v>8643</v>
      </c>
      <c r="E90" s="20" t="s">
        <v>48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2:16" x14ac:dyDescent="0.3">
      <c r="B91" s="18"/>
      <c r="C91" s="20" t="s">
        <v>108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2:16" x14ac:dyDescent="0.3">
      <c r="B92" s="18"/>
      <c r="C92" s="28" t="s">
        <v>109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2:16" ht="82.5" x14ac:dyDescent="0.3">
      <c r="B93" s="18" t="s">
        <v>110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2:16" ht="99" x14ac:dyDescent="0.3">
      <c r="B94" s="18"/>
      <c r="C94" s="18" t="s">
        <v>111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2:16" ht="132" x14ac:dyDescent="0.3">
      <c r="B95" s="18"/>
      <c r="C95" s="18" t="s">
        <v>112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2:16" ht="181.5" x14ac:dyDescent="0.3">
      <c r="B96" s="18" t="s">
        <v>113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2:16" x14ac:dyDescent="0.3">
      <c r="B97" s="18"/>
      <c r="C97" s="20" t="s">
        <v>114</v>
      </c>
      <c r="D97" s="28"/>
      <c r="E97" s="28"/>
      <c r="F97" s="28"/>
      <c r="G97" s="28"/>
      <c r="H97" s="18"/>
      <c r="I97" s="18"/>
      <c r="J97" s="18"/>
      <c r="K97" s="18"/>
      <c r="L97" s="18"/>
      <c r="M97" s="18"/>
      <c r="N97" s="18"/>
      <c r="O97" s="18"/>
      <c r="P97" s="18"/>
    </row>
    <row r="98" spans="2:16" x14ac:dyDescent="0.3">
      <c r="B98" s="18"/>
      <c r="C98" s="20" t="s">
        <v>115</v>
      </c>
      <c r="D98" s="28"/>
      <c r="E98" s="18"/>
      <c r="F98" s="28"/>
      <c r="G98" s="28"/>
      <c r="H98" s="18"/>
      <c r="I98" s="18"/>
      <c r="J98" s="18"/>
      <c r="K98" s="18"/>
      <c r="L98" s="18"/>
      <c r="M98" s="18"/>
      <c r="N98" s="18"/>
      <c r="O98" s="18"/>
      <c r="P98" s="18"/>
    </row>
    <row r="99" spans="2:16" ht="49.5" x14ac:dyDescent="0.3">
      <c r="B99" s="18"/>
      <c r="C99" s="24" t="s">
        <v>116</v>
      </c>
      <c r="D99" s="28"/>
      <c r="E99" s="28"/>
      <c r="F99" s="28"/>
      <c r="G99" s="28"/>
      <c r="H99" s="18"/>
      <c r="I99" s="18"/>
      <c r="J99" s="18"/>
      <c r="K99" s="18"/>
      <c r="L99" s="18"/>
      <c r="M99" s="18"/>
      <c r="N99" s="18"/>
      <c r="O99" s="18"/>
      <c r="P99" s="18"/>
    </row>
    <row r="100" spans="2:16" x14ac:dyDescent="0.3">
      <c r="B100" s="18"/>
      <c r="C100" s="20" t="s">
        <v>117</v>
      </c>
      <c r="D100" s="18"/>
      <c r="E100" s="28"/>
      <c r="F100" s="28"/>
      <c r="G100" s="2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2:16" x14ac:dyDescent="0.3">
      <c r="B101" s="18"/>
      <c r="C101" s="20" t="s">
        <v>118</v>
      </c>
      <c r="D101" s="28"/>
      <c r="E101" s="18"/>
      <c r="F101" s="28"/>
      <c r="G101" s="2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2:16" ht="99" x14ac:dyDescent="0.3">
      <c r="B102" s="18" t="s">
        <v>119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2:16" x14ac:dyDescent="0.3">
      <c r="B103" s="18"/>
      <c r="C103" s="20" t="s">
        <v>120</v>
      </c>
      <c r="D103" s="28"/>
      <c r="E103" s="28"/>
      <c r="F103" s="28"/>
      <c r="G103" s="2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2:16" x14ac:dyDescent="0.3">
      <c r="B104" s="18"/>
      <c r="C104" s="20" t="s">
        <v>121</v>
      </c>
      <c r="D104" s="28"/>
      <c r="E104" s="18"/>
      <c r="F104" s="28"/>
      <c r="G104" s="2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2:16" x14ac:dyDescent="0.3">
      <c r="B105" s="18"/>
      <c r="C105" s="20" t="s">
        <v>122</v>
      </c>
      <c r="D105" s="18"/>
      <c r="E105" s="28"/>
      <c r="F105" s="28"/>
      <c r="G105" s="2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2:16" x14ac:dyDescent="0.3">
      <c r="B106" s="18"/>
      <c r="C106" s="28" t="s">
        <v>123</v>
      </c>
      <c r="D106" s="28"/>
      <c r="E106" s="18"/>
      <c r="F106" s="28"/>
      <c r="G106" s="2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2:16" x14ac:dyDescent="0.3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2:16" x14ac:dyDescent="0.3">
      <c r="B108" s="30" t="s">
        <v>124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2:16" x14ac:dyDescent="0.3">
      <c r="B109" s="20" t="s">
        <v>125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2:16" x14ac:dyDescent="0.3">
      <c r="B110" s="20" t="s">
        <v>126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2:16" x14ac:dyDescent="0.3">
      <c r="B111" s="20" t="s">
        <v>127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2:16" x14ac:dyDescent="0.3">
      <c r="B112" s="20" t="s">
        <v>128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2:16" ht="198" x14ac:dyDescent="0.3">
      <c r="B113" s="18" t="s">
        <v>129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2:16" ht="198" x14ac:dyDescent="0.3">
      <c r="B114" s="18" t="s">
        <v>130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2:16" ht="181.5" x14ac:dyDescent="0.3">
      <c r="B115" s="18" t="s">
        <v>131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2:16" ht="198" x14ac:dyDescent="0.3">
      <c r="B116" s="18" t="s">
        <v>132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2:16" x14ac:dyDescent="0.3">
      <c r="B117" s="20" t="s">
        <v>133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2:16" x14ac:dyDescent="0.3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2:16" x14ac:dyDescent="0.3">
      <c r="B119" s="29" t="s">
        <v>134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2:16" x14ac:dyDescent="0.3">
      <c r="B120" s="20" t="s">
        <v>135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2:16" x14ac:dyDescent="0.3">
      <c r="B121" s="30" t="s">
        <v>32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2:16" x14ac:dyDescent="0.3">
      <c r="B122" s="18"/>
      <c r="C122" s="20" t="s">
        <v>136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2:16" x14ac:dyDescent="0.3">
      <c r="B123" s="18"/>
      <c r="C123" s="20" t="s">
        <v>137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2:16" x14ac:dyDescent="0.3">
      <c r="B124" s="18"/>
      <c r="C124" s="20">
        <v>466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2:16" x14ac:dyDescent="0.3">
      <c r="B125" s="18"/>
      <c r="C125" s="20" t="s">
        <v>138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2:16" x14ac:dyDescent="0.3">
      <c r="B126" s="18"/>
      <c r="C126" s="20">
        <v>466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2:16" x14ac:dyDescent="0.3">
      <c r="B127" s="18"/>
      <c r="C127" s="20" t="s">
        <v>139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2:16" x14ac:dyDescent="0.3">
      <c r="B128" s="18"/>
      <c r="C128" s="20" t="s">
        <v>140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2:16" x14ac:dyDescent="0.3">
      <c r="B129" s="18"/>
      <c r="C129" s="20" t="s">
        <v>141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2:16" x14ac:dyDescent="0.3">
      <c r="B130" s="18"/>
      <c r="C130" s="20" t="s">
        <v>142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2:16" x14ac:dyDescent="0.3">
      <c r="B131" s="18"/>
      <c r="C131" s="20" t="s">
        <v>143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2:16" x14ac:dyDescent="0.3">
      <c r="B132" s="30" t="s">
        <v>41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2:16" x14ac:dyDescent="0.3">
      <c r="B133" s="18"/>
      <c r="C133" s="20" t="s">
        <v>144</v>
      </c>
      <c r="D133" s="28"/>
      <c r="E133" s="2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2:16" x14ac:dyDescent="0.3">
      <c r="B134" s="18"/>
      <c r="C134" s="20" t="s">
        <v>145</v>
      </c>
      <c r="D134" s="28"/>
      <c r="E134" s="2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2:16" x14ac:dyDescent="0.3">
      <c r="B135" s="18"/>
      <c r="C135" s="20">
        <v>467</v>
      </c>
      <c r="D135" s="20">
        <v>8643</v>
      </c>
      <c r="E135" s="20" t="s">
        <v>48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2:16" x14ac:dyDescent="0.3">
      <c r="B136" s="18"/>
      <c r="C136" s="28" t="s">
        <v>146</v>
      </c>
      <c r="D136" s="28"/>
      <c r="E136" s="2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2:16" x14ac:dyDescent="0.3">
      <c r="B137" s="22" t="s">
        <v>147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2:16" x14ac:dyDescent="0.3">
      <c r="B138" s="30" t="s">
        <v>32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2:16" x14ac:dyDescent="0.3">
      <c r="B139" s="18"/>
      <c r="C139" s="22" t="s">
        <v>148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2:16" x14ac:dyDescent="0.3">
      <c r="B140" s="18"/>
      <c r="C140" s="22" t="s">
        <v>149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2:16" x14ac:dyDescent="0.3">
      <c r="B141" s="18"/>
      <c r="C141" s="22">
        <v>466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2:16" x14ac:dyDescent="0.3">
      <c r="B142" s="18"/>
      <c r="C142" s="22" t="s">
        <v>150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2:16" x14ac:dyDescent="0.3">
      <c r="B143" s="18"/>
      <c r="C143" s="22">
        <v>466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2:16" x14ac:dyDescent="0.3">
      <c r="B144" s="18"/>
      <c r="C144" s="22" t="s">
        <v>151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2:16" x14ac:dyDescent="0.3">
      <c r="B145" s="18"/>
      <c r="C145" s="22" t="s">
        <v>152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2:16" x14ac:dyDescent="0.3">
      <c r="B146" s="18"/>
      <c r="C146" s="22" t="s">
        <v>153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2:16" x14ac:dyDescent="0.3">
      <c r="B147" s="18"/>
      <c r="C147" s="22" t="s">
        <v>154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2:16" x14ac:dyDescent="0.3">
      <c r="B148" s="18"/>
      <c r="C148" s="22" t="s">
        <v>143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2:16" x14ac:dyDescent="0.3">
      <c r="B149" s="30" t="s">
        <v>155</v>
      </c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2:16" x14ac:dyDescent="0.3">
      <c r="B150" s="18"/>
      <c r="C150" s="20" t="s">
        <v>156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2:16" x14ac:dyDescent="0.3">
      <c r="B151" s="18"/>
      <c r="C151" s="20" t="s">
        <v>157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x14ac:dyDescent="0.3">
      <c r="B152" s="22" t="s">
        <v>158</v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2:16" ht="148.5" x14ac:dyDescent="0.3">
      <c r="B153" s="18"/>
      <c r="C153" s="18" t="s">
        <v>159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2:16" x14ac:dyDescent="0.3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2:16" x14ac:dyDescent="0.3">
      <c r="B155" s="32" t="s">
        <v>124</v>
      </c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2:16" ht="198" x14ac:dyDescent="0.3">
      <c r="B156" s="18" t="s">
        <v>160</v>
      </c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2:16" ht="198" x14ac:dyDescent="0.3">
      <c r="B157" s="18" t="s">
        <v>161</v>
      </c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2:16" ht="165" x14ac:dyDescent="0.3">
      <c r="B158" s="18" t="s">
        <v>162</v>
      </c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2:16" x14ac:dyDescent="0.3">
      <c r="B159" s="20" t="s">
        <v>163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2:16" x14ac:dyDescent="0.3">
      <c r="B160" s="20" t="s">
        <v>164</v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2:16" x14ac:dyDescent="0.3">
      <c r="B161" s="20" t="s">
        <v>165</v>
      </c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2:16" x14ac:dyDescent="0.3">
      <c r="B162" s="20" t="s">
        <v>166</v>
      </c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2:16" x14ac:dyDescent="0.3">
      <c r="B163" s="20" t="s">
        <v>167</v>
      </c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2:16" x14ac:dyDescent="0.3">
      <c r="B164" s="20" t="s">
        <v>168</v>
      </c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2:16" x14ac:dyDescent="0.3">
      <c r="B165" s="20" t="s">
        <v>169</v>
      </c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2:16" x14ac:dyDescent="0.3">
      <c r="B166" s="20" t="s">
        <v>170</v>
      </c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2:16" x14ac:dyDescent="0.3">
      <c r="B167" s="20" t="s">
        <v>171</v>
      </c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2:16" x14ac:dyDescent="0.3">
      <c r="B168" s="20" t="s">
        <v>172</v>
      </c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2:16" x14ac:dyDescent="0.3">
      <c r="B169" s="22" t="s">
        <v>173</v>
      </c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2:16" ht="198" x14ac:dyDescent="0.3">
      <c r="B170" s="18" t="s">
        <v>129</v>
      </c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ht="198" x14ac:dyDescent="0.3">
      <c r="B171" s="18" t="s">
        <v>130</v>
      </c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2:16" ht="181.5" x14ac:dyDescent="0.3">
      <c r="B172" s="18" t="s">
        <v>131</v>
      </c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2:16" ht="198" x14ac:dyDescent="0.3">
      <c r="B173" s="18" t="s">
        <v>132</v>
      </c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2:16" x14ac:dyDescent="0.3">
      <c r="B174" s="20" t="s">
        <v>133</v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2:16" x14ac:dyDescent="0.3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2:16" ht="198" x14ac:dyDescent="0.3">
      <c r="B176" s="18" t="s">
        <v>174</v>
      </c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2:16" ht="132" x14ac:dyDescent="0.3">
      <c r="B177" s="18" t="s">
        <v>175</v>
      </c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2:16" x14ac:dyDescent="0.3">
      <c r="B178" s="28" t="s">
        <v>176</v>
      </c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2:16" ht="181.5" x14ac:dyDescent="0.3">
      <c r="B179" s="18" t="s">
        <v>177</v>
      </c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2:16" ht="181.5" x14ac:dyDescent="0.3">
      <c r="B180" s="18" t="s">
        <v>178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2:16" ht="198" x14ac:dyDescent="0.3">
      <c r="B181" s="18" t="s">
        <v>179</v>
      </c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2:16" ht="181.5" x14ac:dyDescent="0.3">
      <c r="B182" s="18" t="s">
        <v>180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2:16" ht="181.5" x14ac:dyDescent="0.3">
      <c r="B183" s="18" t="s">
        <v>181</v>
      </c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2:16" ht="165" x14ac:dyDescent="0.3">
      <c r="B184" s="18" t="s">
        <v>182</v>
      </c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ht="231" x14ac:dyDescent="0.3">
      <c r="B185" s="18" t="s">
        <v>183</v>
      </c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2:16" ht="33" x14ac:dyDescent="0.3">
      <c r="B186" s="18" t="s">
        <v>184</v>
      </c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2:16" x14ac:dyDescent="0.3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2:16" x14ac:dyDescent="0.3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FE3DC-3286-496B-8041-B06D8578CE52}">
  <dimension ref="A1:I729"/>
  <sheetViews>
    <sheetView workbookViewId="0">
      <pane xSplit="7" ySplit="1" topLeftCell="H47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customWidth="1"/>
    <col min="2" max="2" width="15.5703125" customWidth="1"/>
    <col min="3" max="4" width="13" customWidth="1"/>
    <col min="5" max="5" width="10.42578125" customWidth="1"/>
    <col min="6" max="7" width="9.5703125" customWidth="1"/>
    <col min="8" max="9" width="8.140625" customWidth="1"/>
  </cols>
  <sheetData>
    <row r="1" spans="1:7" ht="16.5" x14ac:dyDescent="0.25">
      <c r="A1" s="33" t="s">
        <v>185</v>
      </c>
      <c r="B1" s="33" t="s">
        <v>186</v>
      </c>
      <c r="C1" s="33" t="s">
        <v>187</v>
      </c>
      <c r="D1" s="33" t="s">
        <v>188</v>
      </c>
      <c r="E1" s="33" t="s">
        <v>189</v>
      </c>
      <c r="F1" s="33" t="s">
        <v>190</v>
      </c>
      <c r="G1" s="33" t="s">
        <v>190</v>
      </c>
    </row>
    <row r="2" spans="1:7" ht="14.25" customHeight="1" x14ac:dyDescent="0.3">
      <c r="A2" t="s">
        <v>191</v>
      </c>
      <c r="B2" s="34" t="s">
        <v>192</v>
      </c>
    </row>
    <row r="3" spans="1:7" ht="14.25" customHeight="1" x14ac:dyDescent="0.3">
      <c r="C3" s="34" t="s">
        <v>193</v>
      </c>
    </row>
    <row r="4" spans="1:7" ht="14.25" customHeight="1" x14ac:dyDescent="0.3">
      <c r="D4" t="s">
        <v>194</v>
      </c>
    </row>
    <row r="5" spans="1:7" ht="14.25" customHeight="1" x14ac:dyDescent="0.3">
      <c r="D5" t="s">
        <v>195</v>
      </c>
    </row>
    <row r="6" spans="1:7" ht="14.25" customHeight="1" x14ac:dyDescent="0.3">
      <c r="D6" t="s">
        <v>196</v>
      </c>
    </row>
    <row r="7" spans="1:7" ht="14.25" customHeight="1" x14ac:dyDescent="0.3">
      <c r="D7" t="s">
        <v>197</v>
      </c>
    </row>
    <row r="8" spans="1:7" ht="14.25" customHeight="1" x14ac:dyDescent="0.3">
      <c r="D8" t="s">
        <v>198</v>
      </c>
    </row>
    <row r="9" spans="1:7" ht="14.25" customHeight="1" x14ac:dyDescent="0.3">
      <c r="D9" t="s">
        <v>199</v>
      </c>
    </row>
    <row r="10" spans="1:7" ht="14.25" customHeight="1" x14ac:dyDescent="0.3">
      <c r="D10" t="s">
        <v>200</v>
      </c>
    </row>
    <row r="11" spans="1:7" ht="14.25" customHeight="1" x14ac:dyDescent="0.3">
      <c r="D11" t="s">
        <v>201</v>
      </c>
    </row>
    <row r="12" spans="1:7" ht="14.25" customHeight="1" x14ac:dyDescent="0.3">
      <c r="C12" t="s">
        <v>202</v>
      </c>
    </row>
    <row r="13" spans="1:7" ht="14.25" customHeight="1" x14ac:dyDescent="0.3">
      <c r="D13" t="s">
        <v>203</v>
      </c>
    </row>
    <row r="14" spans="1:7" ht="14.25" customHeight="1" x14ac:dyDescent="0.3">
      <c r="E14" t="s">
        <v>204</v>
      </c>
    </row>
    <row r="15" spans="1:7" ht="14.25" customHeight="1" x14ac:dyDescent="0.3">
      <c r="E15" t="s">
        <v>205</v>
      </c>
    </row>
    <row r="16" spans="1:7" ht="14.25" customHeight="1" x14ac:dyDescent="0.3">
      <c r="E16" t="s">
        <v>206</v>
      </c>
    </row>
    <row r="17" spans="4:5" ht="14.25" customHeight="1" x14ac:dyDescent="0.3">
      <c r="E17" t="s">
        <v>207</v>
      </c>
    </row>
    <row r="18" spans="4:5" ht="14.25" customHeight="1" x14ac:dyDescent="0.3">
      <c r="E18" t="s">
        <v>208</v>
      </c>
    </row>
    <row r="19" spans="4:5" ht="14.25" customHeight="1" x14ac:dyDescent="0.3">
      <c r="E19" t="s">
        <v>209</v>
      </c>
    </row>
    <row r="20" spans="4:5" ht="14.25" customHeight="1" x14ac:dyDescent="0.3">
      <c r="E20" t="s">
        <v>53</v>
      </c>
    </row>
    <row r="21" spans="4:5" ht="14.25" customHeight="1" x14ac:dyDescent="0.3">
      <c r="E21" t="s">
        <v>210</v>
      </c>
    </row>
    <row r="22" spans="4:5" ht="14.25" customHeight="1" x14ac:dyDescent="0.3">
      <c r="E22" t="s">
        <v>62</v>
      </c>
    </row>
    <row r="23" spans="4:5" ht="14.25" customHeight="1" x14ac:dyDescent="0.3">
      <c r="D23" t="s">
        <v>211</v>
      </c>
    </row>
    <row r="24" spans="4:5" ht="14.25" customHeight="1" x14ac:dyDescent="0.3">
      <c r="E24" t="s">
        <v>212</v>
      </c>
    </row>
    <row r="25" spans="4:5" ht="14.25" customHeight="1" x14ac:dyDescent="0.3">
      <c r="E25" t="s">
        <v>213</v>
      </c>
    </row>
    <row r="26" spans="4:5" ht="14.25" customHeight="1" x14ac:dyDescent="0.3">
      <c r="E26" t="s">
        <v>68</v>
      </c>
    </row>
    <row r="27" spans="4:5" ht="14.25" customHeight="1" x14ac:dyDescent="0.3">
      <c r="E27" t="s">
        <v>214</v>
      </c>
    </row>
    <row r="28" spans="4:5" ht="14.25" customHeight="1" x14ac:dyDescent="0.3">
      <c r="E28" t="s">
        <v>77</v>
      </c>
    </row>
    <row r="29" spans="4:5" ht="14.25" customHeight="1" x14ac:dyDescent="0.3">
      <c r="D29" t="s">
        <v>215</v>
      </c>
    </row>
    <row r="30" spans="4:5" ht="14.25" customHeight="1" x14ac:dyDescent="0.3">
      <c r="E30" t="s">
        <v>216</v>
      </c>
    </row>
    <row r="31" spans="4:5" ht="14.25" customHeight="1" x14ac:dyDescent="0.3">
      <c r="E31" t="s">
        <v>217</v>
      </c>
    </row>
    <row r="32" spans="4:5" ht="14.25" customHeight="1" x14ac:dyDescent="0.3">
      <c r="E32" t="s">
        <v>218</v>
      </c>
    </row>
    <row r="33" spans="3:5" ht="14.25" customHeight="1" x14ac:dyDescent="0.3">
      <c r="E33" t="s">
        <v>219</v>
      </c>
    </row>
    <row r="34" spans="3:5" ht="14.25" customHeight="1" x14ac:dyDescent="0.3">
      <c r="E34" t="s">
        <v>83</v>
      </c>
    </row>
    <row r="35" spans="3:5" ht="14.25" customHeight="1" x14ac:dyDescent="0.3">
      <c r="E35" t="s">
        <v>220</v>
      </c>
    </row>
    <row r="36" spans="3:5" ht="14.25" customHeight="1" x14ac:dyDescent="0.3">
      <c r="E36" t="s">
        <v>92</v>
      </c>
    </row>
    <row r="37" spans="3:5" ht="14.25" customHeight="1" x14ac:dyDescent="0.3">
      <c r="D37" t="s">
        <v>221</v>
      </c>
    </row>
    <row r="38" spans="3:5" ht="14.25" customHeight="1" x14ac:dyDescent="0.3">
      <c r="E38" t="s">
        <v>222</v>
      </c>
    </row>
    <row r="39" spans="3:5" ht="14.25" customHeight="1" x14ac:dyDescent="0.3">
      <c r="E39" t="s">
        <v>223</v>
      </c>
    </row>
    <row r="40" spans="3:5" ht="14.25" customHeight="1" x14ac:dyDescent="0.3">
      <c r="E40" t="s">
        <v>224</v>
      </c>
    </row>
    <row r="41" spans="3:5" ht="14.25" customHeight="1" x14ac:dyDescent="0.3">
      <c r="E41" t="s">
        <v>110</v>
      </c>
    </row>
    <row r="42" spans="3:5" ht="132" x14ac:dyDescent="0.3">
      <c r="E42" t="s">
        <v>225</v>
      </c>
    </row>
    <row r="43" spans="3:5" ht="99" x14ac:dyDescent="0.3">
      <c r="E43" t="s">
        <v>119</v>
      </c>
    </row>
    <row r="44" spans="3:5" ht="49.5" x14ac:dyDescent="0.3">
      <c r="D44" t="s">
        <v>226</v>
      </c>
    </row>
    <row r="45" spans="3:5" ht="82.5" x14ac:dyDescent="0.3">
      <c r="E45" t="s">
        <v>135</v>
      </c>
    </row>
    <row r="46" spans="3:5" ht="66" x14ac:dyDescent="0.3">
      <c r="E46" t="s">
        <v>147</v>
      </c>
    </row>
    <row r="47" spans="3:5" ht="148.5" x14ac:dyDescent="0.3">
      <c r="E47" t="s">
        <v>227</v>
      </c>
    </row>
    <row r="48" spans="3:5" ht="66" x14ac:dyDescent="0.3">
      <c r="C48" t="s">
        <v>228</v>
      </c>
    </row>
    <row r="49" spans="4:5" ht="66" x14ac:dyDescent="0.3">
      <c r="D49" t="s">
        <v>229</v>
      </c>
    </row>
    <row r="50" spans="4:5" ht="82.5" x14ac:dyDescent="0.3">
      <c r="E50" t="s">
        <v>230</v>
      </c>
    </row>
    <row r="51" spans="4:5" ht="66" x14ac:dyDescent="0.3">
      <c r="E51" t="s">
        <v>231</v>
      </c>
    </row>
    <row r="52" spans="4:5" ht="49.5" x14ac:dyDescent="0.3">
      <c r="E52" t="s">
        <v>232</v>
      </c>
    </row>
    <row r="53" spans="4:5" ht="66" x14ac:dyDescent="0.3">
      <c r="E53" t="s">
        <v>233</v>
      </c>
    </row>
    <row r="54" spans="4:5" ht="82.5" x14ac:dyDescent="0.3">
      <c r="E54" t="s">
        <v>234</v>
      </c>
    </row>
    <row r="55" spans="4:5" ht="82.5" x14ac:dyDescent="0.3">
      <c r="E55" t="s">
        <v>235</v>
      </c>
    </row>
    <row r="56" spans="4:5" ht="99" x14ac:dyDescent="0.3">
      <c r="E56" t="s">
        <v>236</v>
      </c>
    </row>
    <row r="57" spans="4:5" ht="66" x14ac:dyDescent="0.3">
      <c r="D57" t="s">
        <v>237</v>
      </c>
    </row>
    <row r="58" spans="4:5" ht="49.5" x14ac:dyDescent="0.3">
      <c r="E58" t="s">
        <v>238</v>
      </c>
    </row>
    <row r="59" spans="4:5" ht="66" x14ac:dyDescent="0.3">
      <c r="E59" t="s">
        <v>239</v>
      </c>
    </row>
    <row r="60" spans="4:5" ht="99" x14ac:dyDescent="0.3">
      <c r="E60" t="s">
        <v>240</v>
      </c>
    </row>
    <row r="61" spans="4:5" ht="66" x14ac:dyDescent="0.3">
      <c r="E61" t="s">
        <v>241</v>
      </c>
    </row>
    <row r="62" spans="4:5" ht="66" x14ac:dyDescent="0.3">
      <c r="E62" t="s">
        <v>242</v>
      </c>
    </row>
    <row r="63" spans="4:5" ht="99" x14ac:dyDescent="0.3">
      <c r="E63" t="s">
        <v>243</v>
      </c>
    </row>
    <row r="64" spans="4:5" ht="49.5" x14ac:dyDescent="0.3">
      <c r="D64" t="s">
        <v>244</v>
      </c>
    </row>
    <row r="65" spans="1:5" ht="115.5" x14ac:dyDescent="0.3">
      <c r="E65" t="s">
        <v>245</v>
      </c>
    </row>
    <row r="66" spans="1:5" ht="181.5" x14ac:dyDescent="0.3">
      <c r="E66" t="s">
        <v>246</v>
      </c>
    </row>
    <row r="67" spans="1:5" ht="165" x14ac:dyDescent="0.3">
      <c r="E67" t="s">
        <v>247</v>
      </c>
    </row>
    <row r="68" spans="1:5" ht="66" x14ac:dyDescent="0.3">
      <c r="E68" t="s">
        <v>248</v>
      </c>
    </row>
    <row r="69" spans="1:5" ht="49.5" x14ac:dyDescent="0.3">
      <c r="E69" t="s">
        <v>249</v>
      </c>
    </row>
    <row r="70" spans="1:5" ht="82.5" x14ac:dyDescent="0.3">
      <c r="E70" t="s">
        <v>250</v>
      </c>
    </row>
    <row r="71" spans="1:5" ht="165" x14ac:dyDescent="0.3">
      <c r="E71" t="s">
        <v>251</v>
      </c>
    </row>
    <row r="72" spans="1:5" ht="28.5" x14ac:dyDescent="0.3">
      <c r="A72" t="s">
        <v>252</v>
      </c>
      <c r="C72" s="34" t="s">
        <v>253</v>
      </c>
    </row>
    <row r="73" spans="1:5" ht="16.5" x14ac:dyDescent="0.3">
      <c r="D73" t="s">
        <v>254</v>
      </c>
    </row>
    <row r="74" spans="1:5" ht="66" x14ac:dyDescent="0.3">
      <c r="E74" t="s">
        <v>255</v>
      </c>
    </row>
    <row r="75" spans="1:5" ht="49.5" x14ac:dyDescent="0.3">
      <c r="E75" t="s">
        <v>256</v>
      </c>
    </row>
    <row r="76" spans="1:5" ht="49.5" x14ac:dyDescent="0.3">
      <c r="E76" t="s">
        <v>257</v>
      </c>
    </row>
    <row r="77" spans="1:5" ht="49.5" x14ac:dyDescent="0.3">
      <c r="E77" t="s">
        <v>258</v>
      </c>
    </row>
    <row r="78" spans="1:5" ht="49.5" x14ac:dyDescent="0.3">
      <c r="E78" t="s">
        <v>259</v>
      </c>
    </row>
    <row r="79" spans="1:5" ht="82.5" x14ac:dyDescent="0.3">
      <c r="E79" t="s">
        <v>260</v>
      </c>
    </row>
    <row r="80" spans="1:5" ht="33" x14ac:dyDescent="0.3">
      <c r="E80" t="s">
        <v>261</v>
      </c>
    </row>
    <row r="81" spans="4:5" ht="99" x14ac:dyDescent="0.3">
      <c r="E81" t="s">
        <v>262</v>
      </c>
    </row>
    <row r="82" spans="4:5" ht="66" x14ac:dyDescent="0.3">
      <c r="E82" t="s">
        <v>263</v>
      </c>
    </row>
    <row r="83" spans="4:5" ht="82.5" x14ac:dyDescent="0.3">
      <c r="E83" t="s">
        <v>264</v>
      </c>
    </row>
    <row r="84" spans="4:5" ht="82.5" x14ac:dyDescent="0.3">
      <c r="D84" t="s">
        <v>265</v>
      </c>
    </row>
    <row r="85" spans="4:5" ht="49.5" x14ac:dyDescent="0.3">
      <c r="E85" t="s">
        <v>266</v>
      </c>
    </row>
    <row r="86" spans="4:5" ht="49.5" x14ac:dyDescent="0.3">
      <c r="E86" t="s">
        <v>267</v>
      </c>
    </row>
    <row r="87" spans="4:5" ht="99" x14ac:dyDescent="0.3">
      <c r="E87" t="s">
        <v>268</v>
      </c>
    </row>
    <row r="88" spans="4:5" ht="132" x14ac:dyDescent="0.3">
      <c r="E88" t="s">
        <v>269</v>
      </c>
    </row>
    <row r="89" spans="4:5" ht="49.5" x14ac:dyDescent="0.3">
      <c r="D89" t="s">
        <v>270</v>
      </c>
    </row>
    <row r="90" spans="4:5" ht="49.5" x14ac:dyDescent="0.3">
      <c r="E90" t="s">
        <v>271</v>
      </c>
    </row>
    <row r="91" spans="4:5" ht="33" x14ac:dyDescent="0.3">
      <c r="E91" t="s">
        <v>272</v>
      </c>
    </row>
    <row r="92" spans="4:5" ht="33" x14ac:dyDescent="0.3">
      <c r="E92" t="s">
        <v>273</v>
      </c>
    </row>
    <row r="93" spans="4:5" ht="33" x14ac:dyDescent="0.3">
      <c r="E93" t="s">
        <v>274</v>
      </c>
    </row>
    <row r="94" spans="4:5" ht="66" x14ac:dyDescent="0.3">
      <c r="E94" t="s">
        <v>275</v>
      </c>
    </row>
    <row r="95" spans="4:5" ht="66" x14ac:dyDescent="0.3">
      <c r="E95" t="s">
        <v>276</v>
      </c>
    </row>
    <row r="96" spans="4:5" ht="33" x14ac:dyDescent="0.3">
      <c r="D96" t="s">
        <v>277</v>
      </c>
    </row>
    <row r="97" spans="4:6" ht="49.5" x14ac:dyDescent="0.3">
      <c r="E97" t="s">
        <v>278</v>
      </c>
    </row>
    <row r="98" spans="4:6" ht="99" x14ac:dyDescent="0.3">
      <c r="E98" t="s">
        <v>279</v>
      </c>
    </row>
    <row r="99" spans="4:6" ht="99" x14ac:dyDescent="0.3">
      <c r="E99" t="s">
        <v>280</v>
      </c>
    </row>
    <row r="100" spans="4:6" ht="16.5" x14ac:dyDescent="0.3">
      <c r="D100" t="s">
        <v>281</v>
      </c>
    </row>
    <row r="101" spans="4:6" ht="49.5" x14ac:dyDescent="0.3">
      <c r="E101" t="s">
        <v>282</v>
      </c>
    </row>
    <row r="102" spans="4:6" ht="49.5" x14ac:dyDescent="0.3">
      <c r="F102" t="s">
        <v>283</v>
      </c>
    </row>
    <row r="103" spans="4:6" ht="49.5" x14ac:dyDescent="0.3">
      <c r="F103" t="s">
        <v>284</v>
      </c>
    </row>
    <row r="104" spans="4:6" ht="49.5" x14ac:dyDescent="0.3">
      <c r="F104" t="s">
        <v>285</v>
      </c>
    </row>
    <row r="105" spans="4:6" ht="49.5" x14ac:dyDescent="0.3">
      <c r="F105" t="s">
        <v>286</v>
      </c>
    </row>
    <row r="106" spans="4:6" ht="33" x14ac:dyDescent="0.3">
      <c r="F106" t="s">
        <v>287</v>
      </c>
    </row>
    <row r="107" spans="4:6" ht="115.5" x14ac:dyDescent="0.3">
      <c r="F107" t="s">
        <v>288</v>
      </c>
    </row>
    <row r="108" spans="4:6" ht="99" x14ac:dyDescent="0.3">
      <c r="F108" t="s">
        <v>289</v>
      </c>
    </row>
    <row r="109" spans="4:6" ht="115.5" x14ac:dyDescent="0.3">
      <c r="F109" t="s">
        <v>290</v>
      </c>
    </row>
    <row r="110" spans="4:6" ht="115.5" x14ac:dyDescent="0.3">
      <c r="F110" t="s">
        <v>291</v>
      </c>
    </row>
    <row r="111" spans="4:6" ht="66" x14ac:dyDescent="0.3">
      <c r="E111" t="s">
        <v>292</v>
      </c>
    </row>
    <row r="112" spans="4:6" ht="66" x14ac:dyDescent="0.3">
      <c r="F112" t="s">
        <v>293</v>
      </c>
    </row>
    <row r="113" spans="1:6" ht="132" x14ac:dyDescent="0.3">
      <c r="F113" t="s">
        <v>294</v>
      </c>
    </row>
    <row r="114" spans="1:6" ht="66" x14ac:dyDescent="0.3">
      <c r="E114" t="s">
        <v>295</v>
      </c>
    </row>
    <row r="115" spans="1:6" ht="66" x14ac:dyDescent="0.3">
      <c r="F115" t="s">
        <v>296</v>
      </c>
    </row>
    <row r="116" spans="1:6" ht="99" x14ac:dyDescent="0.3">
      <c r="F116" t="s">
        <v>297</v>
      </c>
    </row>
    <row r="117" spans="1:6" ht="132" x14ac:dyDescent="0.3">
      <c r="F117" t="s">
        <v>298</v>
      </c>
    </row>
    <row r="118" spans="1:6" ht="99.75" x14ac:dyDescent="0.3">
      <c r="A118" t="s">
        <v>299</v>
      </c>
      <c r="B118" s="34" t="s">
        <v>300</v>
      </c>
    </row>
    <row r="119" spans="1:6" ht="99" x14ac:dyDescent="0.3">
      <c r="D119" t="s">
        <v>301</v>
      </c>
    </row>
    <row r="120" spans="1:6" ht="66" x14ac:dyDescent="0.3">
      <c r="E120" t="s">
        <v>302</v>
      </c>
    </row>
    <row r="121" spans="1:6" ht="66" x14ac:dyDescent="0.3">
      <c r="E121" t="s">
        <v>303</v>
      </c>
    </row>
    <row r="122" spans="1:6" ht="82.5" x14ac:dyDescent="0.3">
      <c r="E122" t="s">
        <v>304</v>
      </c>
    </row>
    <row r="123" spans="1:6" ht="99" x14ac:dyDescent="0.3">
      <c r="E123" t="s">
        <v>305</v>
      </c>
    </row>
    <row r="124" spans="1:6" ht="82.5" x14ac:dyDescent="0.3">
      <c r="D124" t="s">
        <v>306</v>
      </c>
    </row>
    <row r="125" spans="1:6" ht="82.5" x14ac:dyDescent="0.3">
      <c r="E125" t="s">
        <v>307</v>
      </c>
    </row>
    <row r="126" spans="1:6" ht="99" x14ac:dyDescent="0.3">
      <c r="E126" t="s">
        <v>308</v>
      </c>
    </row>
    <row r="127" spans="1:6" ht="99" x14ac:dyDescent="0.3">
      <c r="E127" t="s">
        <v>309</v>
      </c>
    </row>
    <row r="128" spans="1:6" ht="115.5" x14ac:dyDescent="0.3">
      <c r="E128" t="s">
        <v>310</v>
      </c>
    </row>
    <row r="129" spans="4:5" ht="115.5" x14ac:dyDescent="0.3">
      <c r="E129" t="s">
        <v>311</v>
      </c>
    </row>
    <row r="130" spans="4:5" ht="148.5" x14ac:dyDescent="0.3">
      <c r="E130" t="s">
        <v>312</v>
      </c>
    </row>
    <row r="131" spans="4:5" ht="165" x14ac:dyDescent="0.3">
      <c r="E131" t="s">
        <v>313</v>
      </c>
    </row>
    <row r="132" spans="4:5" ht="165" x14ac:dyDescent="0.3">
      <c r="D132" t="s">
        <v>314</v>
      </c>
    </row>
    <row r="133" spans="4:5" ht="148.5" x14ac:dyDescent="0.3">
      <c r="E133" t="s">
        <v>315</v>
      </c>
    </row>
    <row r="134" spans="4:5" ht="132" x14ac:dyDescent="0.3">
      <c r="E134" t="s">
        <v>316</v>
      </c>
    </row>
    <row r="135" spans="4:5" ht="198" x14ac:dyDescent="0.3">
      <c r="E135" t="s">
        <v>317</v>
      </c>
    </row>
    <row r="136" spans="4:5" ht="181.5" x14ac:dyDescent="0.3">
      <c r="E136" t="s">
        <v>318</v>
      </c>
    </row>
    <row r="137" spans="4:5" ht="247.5" x14ac:dyDescent="0.3">
      <c r="E137" t="s">
        <v>319</v>
      </c>
    </row>
    <row r="138" spans="4:5" ht="49.5" x14ac:dyDescent="0.3">
      <c r="D138" t="s">
        <v>320</v>
      </c>
    </row>
    <row r="139" spans="4:5" ht="66" x14ac:dyDescent="0.3">
      <c r="E139" t="s">
        <v>321</v>
      </c>
    </row>
    <row r="140" spans="4:5" ht="66" x14ac:dyDescent="0.3">
      <c r="E140" t="s">
        <v>322</v>
      </c>
    </row>
    <row r="141" spans="4:5" ht="82.5" x14ac:dyDescent="0.3">
      <c r="E141" t="s">
        <v>323</v>
      </c>
    </row>
    <row r="142" spans="4:5" ht="99" x14ac:dyDescent="0.3">
      <c r="E142" t="s">
        <v>324</v>
      </c>
    </row>
    <row r="143" spans="4:5" ht="33" x14ac:dyDescent="0.3">
      <c r="D143" t="s">
        <v>325</v>
      </c>
    </row>
    <row r="144" spans="4:5" ht="82.5" x14ac:dyDescent="0.3">
      <c r="E144" t="s">
        <v>326</v>
      </c>
    </row>
    <row r="145" spans="4:6" ht="66" x14ac:dyDescent="0.3">
      <c r="E145" t="s">
        <v>327</v>
      </c>
    </row>
    <row r="146" spans="4:6" ht="66" x14ac:dyDescent="0.3">
      <c r="E146" t="s">
        <v>328</v>
      </c>
    </row>
    <row r="147" spans="4:6" ht="66" x14ac:dyDescent="0.3">
      <c r="E147" t="s">
        <v>329</v>
      </c>
    </row>
    <row r="148" spans="4:6" ht="82.5" x14ac:dyDescent="0.3">
      <c r="E148" t="s">
        <v>330</v>
      </c>
    </row>
    <row r="149" spans="4:6" ht="33" x14ac:dyDescent="0.3">
      <c r="D149" t="s">
        <v>331</v>
      </c>
    </row>
    <row r="150" spans="4:6" ht="82.5" x14ac:dyDescent="0.3">
      <c r="E150" t="s">
        <v>332</v>
      </c>
    </row>
    <row r="151" spans="4:6" ht="82.5" x14ac:dyDescent="0.3">
      <c r="F151" t="s">
        <v>333</v>
      </c>
    </row>
    <row r="152" spans="4:6" ht="49.5" x14ac:dyDescent="0.3">
      <c r="F152" t="s">
        <v>334</v>
      </c>
    </row>
    <row r="153" spans="4:6" ht="99" x14ac:dyDescent="0.3">
      <c r="F153" t="s">
        <v>335</v>
      </c>
    </row>
    <row r="154" spans="4:6" ht="66" x14ac:dyDescent="0.3">
      <c r="E154" t="s">
        <v>336</v>
      </c>
    </row>
    <row r="155" spans="4:6" ht="82.5" x14ac:dyDescent="0.3">
      <c r="F155" t="s">
        <v>337</v>
      </c>
    </row>
    <row r="156" spans="4:6" ht="49.5" x14ac:dyDescent="0.3">
      <c r="F156" t="s">
        <v>338</v>
      </c>
    </row>
    <row r="157" spans="4:6" ht="33" x14ac:dyDescent="0.3">
      <c r="F157" t="s">
        <v>339</v>
      </c>
    </row>
    <row r="158" spans="4:6" ht="49.5" x14ac:dyDescent="0.3">
      <c r="F158" t="s">
        <v>340</v>
      </c>
    </row>
    <row r="159" spans="4:6" ht="82.5" x14ac:dyDescent="0.3">
      <c r="E159" t="s">
        <v>341</v>
      </c>
    </row>
    <row r="160" spans="4:6" ht="99" x14ac:dyDescent="0.3">
      <c r="F160" t="s">
        <v>342</v>
      </c>
    </row>
    <row r="161" spans="5:6" ht="66" x14ac:dyDescent="0.3">
      <c r="F161" t="s">
        <v>343</v>
      </c>
    </row>
    <row r="162" spans="5:6" ht="49.5" x14ac:dyDescent="0.3">
      <c r="F162" t="s">
        <v>344</v>
      </c>
    </row>
    <row r="163" spans="5:6" ht="66" x14ac:dyDescent="0.3">
      <c r="F163" t="s">
        <v>345</v>
      </c>
    </row>
    <row r="164" spans="5:6" ht="99" x14ac:dyDescent="0.3">
      <c r="E164" t="s">
        <v>346</v>
      </c>
    </row>
    <row r="165" spans="5:6" ht="66" x14ac:dyDescent="0.3">
      <c r="F165" t="s">
        <v>347</v>
      </c>
    </row>
    <row r="166" spans="5:6" ht="132" x14ac:dyDescent="0.3">
      <c r="F166" t="s">
        <v>348</v>
      </c>
    </row>
    <row r="167" spans="5:6" ht="66" x14ac:dyDescent="0.3">
      <c r="E167" t="s">
        <v>349</v>
      </c>
    </row>
    <row r="168" spans="5:6" ht="82.5" x14ac:dyDescent="0.3">
      <c r="F168" t="s">
        <v>350</v>
      </c>
    </row>
    <row r="169" spans="5:6" ht="82.5" x14ac:dyDescent="0.3">
      <c r="F169" t="s">
        <v>351</v>
      </c>
    </row>
    <row r="170" spans="5:6" ht="132" x14ac:dyDescent="0.3">
      <c r="F170" t="s">
        <v>352</v>
      </c>
    </row>
    <row r="171" spans="5:6" ht="148.5" x14ac:dyDescent="0.3">
      <c r="F171" t="s">
        <v>353</v>
      </c>
    </row>
    <row r="172" spans="5:6" ht="99" x14ac:dyDescent="0.3">
      <c r="F172" t="s">
        <v>354</v>
      </c>
    </row>
    <row r="173" spans="5:6" ht="99" x14ac:dyDescent="0.3">
      <c r="F173" t="s">
        <v>355</v>
      </c>
    </row>
    <row r="174" spans="5:6" ht="132" x14ac:dyDescent="0.3">
      <c r="F174" t="s">
        <v>356</v>
      </c>
    </row>
    <row r="175" spans="5:6" ht="198" x14ac:dyDescent="0.3">
      <c r="E175" t="s">
        <v>357</v>
      </c>
    </row>
    <row r="176" spans="5:6" ht="99" x14ac:dyDescent="0.3">
      <c r="E176" t="s">
        <v>358</v>
      </c>
    </row>
    <row r="177" spans="3:5" ht="66" x14ac:dyDescent="0.3">
      <c r="E177" t="s">
        <v>359</v>
      </c>
    </row>
    <row r="178" spans="3:5" ht="99" x14ac:dyDescent="0.3">
      <c r="E178" t="s">
        <v>360</v>
      </c>
    </row>
    <row r="179" spans="3:5" ht="33" x14ac:dyDescent="0.3">
      <c r="C179" t="s">
        <v>361</v>
      </c>
    </row>
    <row r="180" spans="3:5" ht="66" x14ac:dyDescent="0.3">
      <c r="D180" t="s">
        <v>362</v>
      </c>
    </row>
    <row r="181" spans="3:5" ht="82.5" x14ac:dyDescent="0.3">
      <c r="E181" t="s">
        <v>363</v>
      </c>
    </row>
    <row r="182" spans="3:5" ht="82.5" x14ac:dyDescent="0.3">
      <c r="E182" t="s">
        <v>364</v>
      </c>
    </row>
    <row r="183" spans="3:5" ht="99" x14ac:dyDescent="0.3">
      <c r="E183" t="s">
        <v>365</v>
      </c>
    </row>
    <row r="184" spans="3:5" ht="148.5" x14ac:dyDescent="0.3">
      <c r="E184" t="s">
        <v>366</v>
      </c>
    </row>
    <row r="185" spans="3:5" ht="49.5" x14ac:dyDescent="0.3">
      <c r="D185" t="s">
        <v>367</v>
      </c>
    </row>
    <row r="186" spans="3:5" ht="82.5" x14ac:dyDescent="0.3">
      <c r="E186" t="s">
        <v>368</v>
      </c>
    </row>
    <row r="187" spans="3:5" ht="132" x14ac:dyDescent="0.3">
      <c r="E187" t="s">
        <v>369</v>
      </c>
    </row>
    <row r="188" spans="3:5" ht="33" x14ac:dyDescent="0.3">
      <c r="D188" t="s">
        <v>370</v>
      </c>
    </row>
    <row r="189" spans="3:5" ht="99" x14ac:dyDescent="0.3">
      <c r="E189" t="s">
        <v>371</v>
      </c>
    </row>
    <row r="190" spans="3:5" ht="115.5" x14ac:dyDescent="0.3">
      <c r="E190" t="s">
        <v>372</v>
      </c>
    </row>
    <row r="191" spans="3:5" ht="99" x14ac:dyDescent="0.3">
      <c r="D191" t="s">
        <v>373</v>
      </c>
    </row>
    <row r="192" spans="3:5" ht="148.5" x14ac:dyDescent="0.3">
      <c r="E192" t="s">
        <v>374</v>
      </c>
    </row>
    <row r="193" spans="3:5" ht="165" x14ac:dyDescent="0.3">
      <c r="E193" t="s">
        <v>375</v>
      </c>
    </row>
    <row r="194" spans="3:5" ht="82.5" x14ac:dyDescent="0.3">
      <c r="D194" t="s">
        <v>376</v>
      </c>
    </row>
    <row r="195" spans="3:5" ht="148.5" x14ac:dyDescent="0.3">
      <c r="E195" t="s">
        <v>377</v>
      </c>
    </row>
    <row r="196" spans="3:5" ht="99" x14ac:dyDescent="0.3">
      <c r="E196" t="s">
        <v>378</v>
      </c>
    </row>
    <row r="197" spans="3:5" ht="198" x14ac:dyDescent="0.3">
      <c r="E197" t="s">
        <v>379</v>
      </c>
    </row>
    <row r="198" spans="3:5" ht="66" x14ac:dyDescent="0.3">
      <c r="D198" t="s">
        <v>380</v>
      </c>
    </row>
    <row r="199" spans="3:5" ht="132" x14ac:dyDescent="0.3">
      <c r="E199" t="s">
        <v>381</v>
      </c>
    </row>
    <row r="200" spans="3:5" ht="115.5" x14ac:dyDescent="0.3">
      <c r="E200" t="s">
        <v>382</v>
      </c>
    </row>
    <row r="201" spans="3:5" ht="99" x14ac:dyDescent="0.3">
      <c r="E201" t="s">
        <v>383</v>
      </c>
    </row>
    <row r="202" spans="3:5" ht="165" x14ac:dyDescent="0.3">
      <c r="E202" t="s">
        <v>384</v>
      </c>
    </row>
    <row r="203" spans="3:5" ht="33" x14ac:dyDescent="0.3">
      <c r="C203" t="s">
        <v>385</v>
      </c>
    </row>
    <row r="204" spans="3:5" ht="33" x14ac:dyDescent="0.3">
      <c r="E204" t="s">
        <v>386</v>
      </c>
    </row>
    <row r="205" spans="3:5" ht="49.5" x14ac:dyDescent="0.3">
      <c r="E205" t="s">
        <v>387</v>
      </c>
    </row>
    <row r="206" spans="3:5" ht="33" x14ac:dyDescent="0.3">
      <c r="E206" t="s">
        <v>388</v>
      </c>
    </row>
    <row r="207" spans="3:5" ht="66" x14ac:dyDescent="0.3">
      <c r="E207" t="s">
        <v>389</v>
      </c>
    </row>
    <row r="208" spans="3:5" ht="66" x14ac:dyDescent="0.3">
      <c r="E208" t="s">
        <v>390</v>
      </c>
    </row>
    <row r="209" spans="3:5" ht="49.5" x14ac:dyDescent="0.3">
      <c r="E209" t="s">
        <v>391</v>
      </c>
    </row>
    <row r="210" spans="3:5" ht="49.5" x14ac:dyDescent="0.3">
      <c r="E210" t="s">
        <v>392</v>
      </c>
    </row>
    <row r="211" spans="3:5" ht="49.5" x14ac:dyDescent="0.3">
      <c r="C211" t="s">
        <v>393</v>
      </c>
    </row>
    <row r="212" spans="3:5" ht="49.5" x14ac:dyDescent="0.3">
      <c r="D212" t="s">
        <v>394</v>
      </c>
    </row>
    <row r="213" spans="3:5" ht="132" x14ac:dyDescent="0.3">
      <c r="E213" t="s">
        <v>395</v>
      </c>
    </row>
    <row r="214" spans="3:5" ht="231" x14ac:dyDescent="0.3">
      <c r="E214" t="s">
        <v>396</v>
      </c>
    </row>
    <row r="215" spans="3:5" ht="132" x14ac:dyDescent="0.3">
      <c r="E215" t="s">
        <v>397</v>
      </c>
    </row>
    <row r="216" spans="3:5" ht="165" x14ac:dyDescent="0.3">
      <c r="E216" t="s">
        <v>398</v>
      </c>
    </row>
    <row r="217" spans="3:5" ht="82.5" x14ac:dyDescent="0.3">
      <c r="D217" t="s">
        <v>399</v>
      </c>
    </row>
    <row r="218" spans="3:5" ht="231" x14ac:dyDescent="0.3">
      <c r="E218" t="s">
        <v>400</v>
      </c>
    </row>
    <row r="219" spans="3:5" ht="165" x14ac:dyDescent="0.3">
      <c r="E219" t="s">
        <v>401</v>
      </c>
    </row>
    <row r="220" spans="3:5" ht="132" x14ac:dyDescent="0.3">
      <c r="E220" t="s">
        <v>402</v>
      </c>
    </row>
    <row r="221" spans="3:5" ht="33" x14ac:dyDescent="0.3">
      <c r="D221" t="s">
        <v>403</v>
      </c>
    </row>
    <row r="222" spans="3:5" ht="132" x14ac:dyDescent="0.3">
      <c r="E222" t="s">
        <v>404</v>
      </c>
    </row>
    <row r="223" spans="3:5" ht="115.5" x14ac:dyDescent="0.3">
      <c r="E223" t="s">
        <v>405</v>
      </c>
    </row>
    <row r="224" spans="3:5" ht="148.5" x14ac:dyDescent="0.3">
      <c r="E224" t="s">
        <v>406</v>
      </c>
    </row>
    <row r="225" spans="2:5" ht="115.5" x14ac:dyDescent="0.3">
      <c r="D225" t="s">
        <v>407</v>
      </c>
    </row>
    <row r="226" spans="2:5" ht="33" x14ac:dyDescent="0.3">
      <c r="B226" t="s">
        <v>408</v>
      </c>
    </row>
    <row r="227" spans="2:5" ht="33" x14ac:dyDescent="0.3">
      <c r="C227" t="s">
        <v>409</v>
      </c>
    </row>
    <row r="228" spans="2:5" ht="33" x14ac:dyDescent="0.3">
      <c r="D228" t="s">
        <v>410</v>
      </c>
    </row>
    <row r="229" spans="2:5" ht="33" x14ac:dyDescent="0.3">
      <c r="D229" t="s">
        <v>411</v>
      </c>
    </row>
    <row r="230" spans="2:5" ht="49.5" x14ac:dyDescent="0.3">
      <c r="D230" t="s">
        <v>412</v>
      </c>
    </row>
    <row r="231" spans="2:5" ht="33" x14ac:dyDescent="0.3">
      <c r="D231" t="s">
        <v>413</v>
      </c>
    </row>
    <row r="232" spans="2:5" ht="82.5" x14ac:dyDescent="0.3">
      <c r="E232" t="s">
        <v>414</v>
      </c>
    </row>
    <row r="233" spans="2:5" ht="82.5" x14ac:dyDescent="0.3">
      <c r="E233" t="s">
        <v>415</v>
      </c>
    </row>
    <row r="234" spans="2:5" ht="82.5" x14ac:dyDescent="0.3">
      <c r="E234" t="s">
        <v>416</v>
      </c>
    </row>
    <row r="235" spans="2:5" ht="82.5" x14ac:dyDescent="0.3">
      <c r="E235" t="s">
        <v>417</v>
      </c>
    </row>
    <row r="236" spans="2:5" ht="33" x14ac:dyDescent="0.3">
      <c r="D236" t="s">
        <v>418</v>
      </c>
    </row>
    <row r="237" spans="2:5" ht="82.5" x14ac:dyDescent="0.3">
      <c r="E237" t="s">
        <v>419</v>
      </c>
    </row>
    <row r="238" spans="2:5" ht="82.5" x14ac:dyDescent="0.3">
      <c r="E238" t="s">
        <v>420</v>
      </c>
    </row>
    <row r="239" spans="2:5" ht="33" x14ac:dyDescent="0.3">
      <c r="D239" t="s">
        <v>421</v>
      </c>
    </row>
    <row r="240" spans="2:5" ht="33" x14ac:dyDescent="0.3">
      <c r="C240" t="s">
        <v>422</v>
      </c>
    </row>
    <row r="241" spans="3:5" ht="82.5" x14ac:dyDescent="0.3">
      <c r="D241" t="s">
        <v>423</v>
      </c>
    </row>
    <row r="242" spans="3:5" ht="66" x14ac:dyDescent="0.3">
      <c r="D242" t="s">
        <v>424</v>
      </c>
    </row>
    <row r="243" spans="3:5" ht="33" x14ac:dyDescent="0.3">
      <c r="D243" t="s">
        <v>425</v>
      </c>
    </row>
    <row r="244" spans="3:5" ht="49.5" x14ac:dyDescent="0.3">
      <c r="C244" t="s">
        <v>426</v>
      </c>
    </row>
    <row r="245" spans="3:5" ht="33" x14ac:dyDescent="0.3">
      <c r="C245" t="s">
        <v>427</v>
      </c>
    </row>
    <row r="246" spans="3:5" ht="99" x14ac:dyDescent="0.3">
      <c r="D246" t="s">
        <v>428</v>
      </c>
    </row>
    <row r="247" spans="3:5" ht="99" x14ac:dyDescent="0.3">
      <c r="E247" t="s">
        <v>429</v>
      </c>
    </row>
    <row r="248" spans="3:5" ht="115.5" x14ac:dyDescent="0.3">
      <c r="E248" t="s">
        <v>430</v>
      </c>
    </row>
    <row r="249" spans="3:5" ht="115.5" x14ac:dyDescent="0.3">
      <c r="E249" t="s">
        <v>431</v>
      </c>
    </row>
    <row r="250" spans="3:5" ht="165" x14ac:dyDescent="0.3">
      <c r="D250" t="s">
        <v>432</v>
      </c>
    </row>
    <row r="251" spans="3:5" ht="148.5" x14ac:dyDescent="0.3">
      <c r="D251" t="s">
        <v>433</v>
      </c>
    </row>
    <row r="252" spans="3:5" ht="115.5" x14ac:dyDescent="0.3">
      <c r="D252" t="s">
        <v>434</v>
      </c>
    </row>
    <row r="253" spans="3:5" ht="49.5" x14ac:dyDescent="0.3">
      <c r="C253" t="s">
        <v>435</v>
      </c>
    </row>
    <row r="254" spans="3:5" ht="49.5" x14ac:dyDescent="0.3">
      <c r="D254" t="s">
        <v>436</v>
      </c>
    </row>
    <row r="255" spans="3:5" ht="66" x14ac:dyDescent="0.3">
      <c r="D255" t="s">
        <v>437</v>
      </c>
    </row>
    <row r="256" spans="3:5" ht="66" x14ac:dyDescent="0.3">
      <c r="D256" t="s">
        <v>438</v>
      </c>
    </row>
    <row r="257" spans="3:5" ht="66" x14ac:dyDescent="0.3">
      <c r="D257" t="s">
        <v>439</v>
      </c>
    </row>
    <row r="258" spans="3:5" ht="49.5" x14ac:dyDescent="0.3">
      <c r="D258" t="s">
        <v>440</v>
      </c>
    </row>
    <row r="259" spans="3:5" ht="82.5" x14ac:dyDescent="0.3">
      <c r="D259" t="s">
        <v>441</v>
      </c>
    </row>
    <row r="260" spans="3:5" ht="99" x14ac:dyDescent="0.3">
      <c r="E260" t="s">
        <v>442</v>
      </c>
    </row>
    <row r="261" spans="3:5" ht="115.5" x14ac:dyDescent="0.3">
      <c r="E261" t="s">
        <v>443</v>
      </c>
    </row>
    <row r="262" spans="3:5" ht="115.5" x14ac:dyDescent="0.3">
      <c r="E262" t="s">
        <v>444</v>
      </c>
    </row>
    <row r="263" spans="3:5" ht="165" x14ac:dyDescent="0.3">
      <c r="D263" t="s">
        <v>445</v>
      </c>
    </row>
    <row r="264" spans="3:5" ht="49.5" x14ac:dyDescent="0.3">
      <c r="D264" t="s">
        <v>446</v>
      </c>
    </row>
    <row r="265" spans="3:5" ht="66" x14ac:dyDescent="0.3">
      <c r="D265" t="s">
        <v>447</v>
      </c>
    </row>
    <row r="266" spans="3:5" ht="214.5" x14ac:dyDescent="0.3">
      <c r="E266" t="s">
        <v>448</v>
      </c>
    </row>
    <row r="267" spans="3:5" ht="99" x14ac:dyDescent="0.3">
      <c r="E267" t="s">
        <v>449</v>
      </c>
    </row>
    <row r="268" spans="3:5" ht="165" x14ac:dyDescent="0.3">
      <c r="E268" t="s">
        <v>450</v>
      </c>
    </row>
    <row r="269" spans="3:5" ht="99" x14ac:dyDescent="0.3">
      <c r="E269" t="s">
        <v>451</v>
      </c>
    </row>
    <row r="270" spans="3:5" ht="49.5" x14ac:dyDescent="0.3">
      <c r="C270" t="s">
        <v>452</v>
      </c>
    </row>
    <row r="271" spans="3:5" ht="49.5" x14ac:dyDescent="0.3">
      <c r="D271" t="s">
        <v>453</v>
      </c>
    </row>
    <row r="272" spans="3:5" ht="33" x14ac:dyDescent="0.3">
      <c r="D272" t="s">
        <v>454</v>
      </c>
    </row>
    <row r="273" spans="4:5" ht="33" x14ac:dyDescent="0.3">
      <c r="D273" t="s">
        <v>455</v>
      </c>
    </row>
    <row r="274" spans="4:5" ht="115.5" x14ac:dyDescent="0.3">
      <c r="D274" t="s">
        <v>456</v>
      </c>
    </row>
    <row r="275" spans="4:5" ht="33" x14ac:dyDescent="0.3">
      <c r="E275" t="s">
        <v>457</v>
      </c>
    </row>
    <row r="276" spans="4:5" ht="66" x14ac:dyDescent="0.3">
      <c r="E276" t="s">
        <v>458</v>
      </c>
    </row>
    <row r="277" spans="4:5" ht="66" x14ac:dyDescent="0.3">
      <c r="E277" t="s">
        <v>459</v>
      </c>
    </row>
    <row r="278" spans="4:5" ht="82.5" x14ac:dyDescent="0.3">
      <c r="E278" t="s">
        <v>460</v>
      </c>
    </row>
    <row r="279" spans="4:5" ht="49.5" x14ac:dyDescent="0.3">
      <c r="E279" t="s">
        <v>461</v>
      </c>
    </row>
    <row r="280" spans="4:5" ht="66" x14ac:dyDescent="0.3">
      <c r="E280" t="s">
        <v>462</v>
      </c>
    </row>
    <row r="281" spans="4:5" ht="66" x14ac:dyDescent="0.3">
      <c r="E281" t="s">
        <v>463</v>
      </c>
    </row>
    <row r="282" spans="4:5" ht="66" x14ac:dyDescent="0.3">
      <c r="E282" t="s">
        <v>464</v>
      </c>
    </row>
    <row r="283" spans="4:5" ht="49.5" x14ac:dyDescent="0.3">
      <c r="E283" t="s">
        <v>465</v>
      </c>
    </row>
    <row r="284" spans="4:5" ht="33" x14ac:dyDescent="0.3">
      <c r="D284" t="s">
        <v>466</v>
      </c>
    </row>
    <row r="285" spans="4:5" ht="99" x14ac:dyDescent="0.3">
      <c r="D285" t="s">
        <v>467</v>
      </c>
    </row>
    <row r="286" spans="4:5" ht="115.5" x14ac:dyDescent="0.3">
      <c r="E286" t="s">
        <v>468</v>
      </c>
    </row>
    <row r="287" spans="4:5" ht="132" x14ac:dyDescent="0.3">
      <c r="E287" t="s">
        <v>469</v>
      </c>
    </row>
    <row r="288" spans="4:5" ht="132" x14ac:dyDescent="0.3">
      <c r="E288" t="s">
        <v>470</v>
      </c>
    </row>
    <row r="289" spans="4:6" ht="181.5" x14ac:dyDescent="0.3">
      <c r="D289" t="s">
        <v>471</v>
      </c>
    </row>
    <row r="290" spans="4:6" ht="66" x14ac:dyDescent="0.3">
      <c r="D290" t="s">
        <v>472</v>
      </c>
    </row>
    <row r="291" spans="4:6" ht="99" x14ac:dyDescent="0.3">
      <c r="E291" t="s">
        <v>473</v>
      </c>
    </row>
    <row r="292" spans="4:6" ht="82.5" x14ac:dyDescent="0.3">
      <c r="F292" t="s">
        <v>474</v>
      </c>
    </row>
    <row r="293" spans="4:6" ht="132" x14ac:dyDescent="0.3">
      <c r="F293" t="s">
        <v>475</v>
      </c>
    </row>
    <row r="294" spans="4:6" ht="115.5" x14ac:dyDescent="0.3">
      <c r="F294" t="s">
        <v>476</v>
      </c>
    </row>
    <row r="295" spans="4:6" ht="82.5" x14ac:dyDescent="0.3">
      <c r="F295" t="s">
        <v>477</v>
      </c>
    </row>
    <row r="296" spans="4:6" ht="99" x14ac:dyDescent="0.3">
      <c r="E296" t="s">
        <v>478</v>
      </c>
    </row>
    <row r="297" spans="4:6" ht="82.5" x14ac:dyDescent="0.3">
      <c r="E297" t="s">
        <v>479</v>
      </c>
    </row>
    <row r="298" spans="4:6" ht="49.5" x14ac:dyDescent="0.3">
      <c r="F298" t="s">
        <v>480</v>
      </c>
    </row>
    <row r="299" spans="4:6" ht="49.5" x14ac:dyDescent="0.3">
      <c r="F299" t="s">
        <v>481</v>
      </c>
    </row>
    <row r="300" spans="4:6" ht="49.5" x14ac:dyDescent="0.3">
      <c r="F300" t="s">
        <v>482</v>
      </c>
    </row>
    <row r="301" spans="4:6" ht="66" x14ac:dyDescent="0.3">
      <c r="F301" t="s">
        <v>483</v>
      </c>
    </row>
    <row r="302" spans="4:6" ht="82.5" x14ac:dyDescent="0.3">
      <c r="F302" t="s">
        <v>484</v>
      </c>
    </row>
    <row r="303" spans="4:6" ht="66" x14ac:dyDescent="0.3">
      <c r="F303" t="s">
        <v>485</v>
      </c>
    </row>
    <row r="304" spans="4:6" ht="132" x14ac:dyDescent="0.3">
      <c r="F304" t="s">
        <v>486</v>
      </c>
    </row>
    <row r="305" spans="5:6" ht="82.5" x14ac:dyDescent="0.3">
      <c r="F305" t="s">
        <v>487</v>
      </c>
    </row>
    <row r="306" spans="5:6" ht="99" x14ac:dyDescent="0.3">
      <c r="E306" t="s">
        <v>488</v>
      </c>
    </row>
    <row r="307" spans="5:6" ht="66" x14ac:dyDescent="0.3">
      <c r="F307" t="s">
        <v>489</v>
      </c>
    </row>
    <row r="308" spans="5:6" ht="66" x14ac:dyDescent="0.3">
      <c r="F308" t="s">
        <v>490</v>
      </c>
    </row>
    <row r="309" spans="5:6" ht="66" x14ac:dyDescent="0.3">
      <c r="F309" t="s">
        <v>491</v>
      </c>
    </row>
    <row r="310" spans="5:6" ht="82.5" x14ac:dyDescent="0.3">
      <c r="F310" t="s">
        <v>492</v>
      </c>
    </row>
    <row r="311" spans="5:6" ht="99" x14ac:dyDescent="0.3">
      <c r="F311" t="s">
        <v>493</v>
      </c>
    </row>
    <row r="312" spans="5:6" ht="82.5" x14ac:dyDescent="0.3">
      <c r="F312" t="s">
        <v>494</v>
      </c>
    </row>
    <row r="313" spans="5:6" ht="148.5" x14ac:dyDescent="0.3">
      <c r="F313" t="s">
        <v>495</v>
      </c>
    </row>
    <row r="314" spans="5:6" ht="99" x14ac:dyDescent="0.3">
      <c r="F314" t="s">
        <v>496</v>
      </c>
    </row>
    <row r="315" spans="5:6" ht="132" x14ac:dyDescent="0.3">
      <c r="E315" t="s">
        <v>497</v>
      </c>
    </row>
    <row r="316" spans="5:6" ht="115.5" x14ac:dyDescent="0.3">
      <c r="F316" t="s">
        <v>498</v>
      </c>
    </row>
    <row r="317" spans="5:6" ht="132" x14ac:dyDescent="0.3">
      <c r="F317" t="s">
        <v>499</v>
      </c>
    </row>
    <row r="318" spans="5:6" ht="115.5" x14ac:dyDescent="0.3">
      <c r="F318" t="s">
        <v>500</v>
      </c>
    </row>
    <row r="319" spans="5:6" ht="99" x14ac:dyDescent="0.3">
      <c r="E319" t="s">
        <v>501</v>
      </c>
    </row>
    <row r="320" spans="5:6" ht="148.5" x14ac:dyDescent="0.3">
      <c r="F320" t="s">
        <v>502</v>
      </c>
    </row>
    <row r="321" spans="5:6" ht="181.5" x14ac:dyDescent="0.3">
      <c r="F321" t="s">
        <v>503</v>
      </c>
    </row>
    <row r="322" spans="5:6" ht="82.5" x14ac:dyDescent="0.3">
      <c r="E322" t="s">
        <v>504</v>
      </c>
    </row>
    <row r="323" spans="5:6" ht="82.5" x14ac:dyDescent="0.3">
      <c r="E323" t="s">
        <v>505</v>
      </c>
    </row>
    <row r="324" spans="5:6" ht="99" x14ac:dyDescent="0.3">
      <c r="E324" t="s">
        <v>506</v>
      </c>
    </row>
    <row r="325" spans="5:6" ht="82.5" x14ac:dyDescent="0.3">
      <c r="F325" t="s">
        <v>507</v>
      </c>
    </row>
    <row r="326" spans="5:6" ht="66" x14ac:dyDescent="0.3">
      <c r="F326" t="s">
        <v>508</v>
      </c>
    </row>
    <row r="327" spans="5:6" ht="82.5" x14ac:dyDescent="0.3">
      <c r="F327" t="s">
        <v>509</v>
      </c>
    </row>
    <row r="328" spans="5:6" ht="99" x14ac:dyDescent="0.3">
      <c r="F328" t="s">
        <v>510</v>
      </c>
    </row>
    <row r="329" spans="5:6" ht="115.5" x14ac:dyDescent="0.3">
      <c r="F329" t="s">
        <v>511</v>
      </c>
    </row>
    <row r="330" spans="5:6" ht="82.5" x14ac:dyDescent="0.3">
      <c r="F330" t="s">
        <v>512</v>
      </c>
    </row>
    <row r="331" spans="5:6" ht="66" x14ac:dyDescent="0.3">
      <c r="E331" t="s">
        <v>513</v>
      </c>
    </row>
    <row r="332" spans="5:6" ht="66" x14ac:dyDescent="0.3">
      <c r="F332" t="s">
        <v>514</v>
      </c>
    </row>
    <row r="333" spans="5:6" ht="66" x14ac:dyDescent="0.3">
      <c r="F333" t="s">
        <v>515</v>
      </c>
    </row>
    <row r="334" spans="5:6" ht="82.5" x14ac:dyDescent="0.3">
      <c r="F334" t="s">
        <v>516</v>
      </c>
    </row>
    <row r="335" spans="5:6" ht="66" x14ac:dyDescent="0.3">
      <c r="E335" t="s">
        <v>517</v>
      </c>
    </row>
    <row r="336" spans="5:6" ht="99" x14ac:dyDescent="0.3">
      <c r="E336" t="s">
        <v>518</v>
      </c>
    </row>
    <row r="337" spans="3:6" ht="148.5" x14ac:dyDescent="0.3">
      <c r="E337" t="s">
        <v>519</v>
      </c>
    </row>
    <row r="338" spans="3:6" ht="66" x14ac:dyDescent="0.3">
      <c r="F338" t="s">
        <v>520</v>
      </c>
    </row>
    <row r="339" spans="3:6" ht="82.5" x14ac:dyDescent="0.3">
      <c r="F339" t="s">
        <v>521</v>
      </c>
    </row>
    <row r="340" spans="3:6" ht="49.5" x14ac:dyDescent="0.3">
      <c r="F340" t="s">
        <v>522</v>
      </c>
    </row>
    <row r="341" spans="3:6" ht="99" x14ac:dyDescent="0.3">
      <c r="F341" t="s">
        <v>523</v>
      </c>
    </row>
    <row r="342" spans="3:6" ht="132" x14ac:dyDescent="0.3">
      <c r="E342" t="s">
        <v>524</v>
      </c>
    </row>
    <row r="343" spans="3:6" ht="214.5" x14ac:dyDescent="0.3">
      <c r="E343" t="s">
        <v>525</v>
      </c>
    </row>
    <row r="344" spans="3:6" ht="99" x14ac:dyDescent="0.3">
      <c r="E344" t="s">
        <v>526</v>
      </c>
    </row>
    <row r="345" spans="3:6" ht="115.5" x14ac:dyDescent="0.3">
      <c r="E345" t="s">
        <v>527</v>
      </c>
    </row>
    <row r="346" spans="3:6" ht="66" x14ac:dyDescent="0.3">
      <c r="F346" t="s">
        <v>528</v>
      </c>
    </row>
    <row r="347" spans="3:6" ht="165" x14ac:dyDescent="0.3">
      <c r="F347" t="s">
        <v>529</v>
      </c>
    </row>
    <row r="348" spans="3:6" ht="66" x14ac:dyDescent="0.3">
      <c r="D348" t="s">
        <v>530</v>
      </c>
    </row>
    <row r="349" spans="3:6" ht="85.5" x14ac:dyDescent="0.3">
      <c r="D349" s="34" t="s">
        <v>531</v>
      </c>
    </row>
    <row r="350" spans="3:6" ht="115.5" x14ac:dyDescent="0.3">
      <c r="F350" t="s">
        <v>532</v>
      </c>
    </row>
    <row r="351" spans="3:6" ht="49.5" x14ac:dyDescent="0.3">
      <c r="C351" t="s">
        <v>533</v>
      </c>
    </row>
    <row r="352" spans="3:6" ht="49.5" x14ac:dyDescent="0.3">
      <c r="D352" t="s">
        <v>534</v>
      </c>
    </row>
    <row r="353" spans="3:5" ht="99" x14ac:dyDescent="0.3">
      <c r="E353" t="s">
        <v>535</v>
      </c>
    </row>
    <row r="354" spans="3:5" ht="148.5" x14ac:dyDescent="0.3">
      <c r="E354" t="s">
        <v>536</v>
      </c>
    </row>
    <row r="355" spans="3:5" ht="132" x14ac:dyDescent="0.3">
      <c r="E355" t="s">
        <v>537</v>
      </c>
    </row>
    <row r="356" spans="3:5" ht="165" x14ac:dyDescent="0.3">
      <c r="E356" t="s">
        <v>538</v>
      </c>
    </row>
    <row r="357" spans="3:5" ht="82.5" x14ac:dyDescent="0.3">
      <c r="D357" t="s">
        <v>539</v>
      </c>
    </row>
    <row r="358" spans="3:5" ht="181.5" x14ac:dyDescent="0.3">
      <c r="E358" t="s">
        <v>540</v>
      </c>
    </row>
    <row r="359" spans="3:5" ht="231" x14ac:dyDescent="0.3">
      <c r="E359" t="s">
        <v>541</v>
      </c>
    </row>
    <row r="360" spans="3:5" ht="82.5" x14ac:dyDescent="0.3">
      <c r="E360" t="s">
        <v>542</v>
      </c>
    </row>
    <row r="361" spans="3:5" ht="33" x14ac:dyDescent="0.3">
      <c r="D361" t="s">
        <v>543</v>
      </c>
    </row>
    <row r="362" spans="3:5" ht="82.5" x14ac:dyDescent="0.3">
      <c r="E362" t="s">
        <v>544</v>
      </c>
    </row>
    <row r="363" spans="3:5" ht="132" x14ac:dyDescent="0.3">
      <c r="E363" t="s">
        <v>545</v>
      </c>
    </row>
    <row r="364" spans="3:5" ht="181.5" x14ac:dyDescent="0.3">
      <c r="E364" t="s">
        <v>546</v>
      </c>
    </row>
    <row r="365" spans="3:5" ht="99" x14ac:dyDescent="0.3">
      <c r="E365" t="s">
        <v>547</v>
      </c>
    </row>
    <row r="366" spans="3:5" ht="198" x14ac:dyDescent="0.3">
      <c r="E366" t="s">
        <v>548</v>
      </c>
    </row>
    <row r="367" spans="3:5" ht="33" x14ac:dyDescent="0.3">
      <c r="C367" t="s">
        <v>549</v>
      </c>
    </row>
    <row r="368" spans="3:5" ht="49.5" x14ac:dyDescent="0.3">
      <c r="D368" t="s">
        <v>550</v>
      </c>
    </row>
    <row r="369" spans="2:5" ht="49.5" x14ac:dyDescent="0.3">
      <c r="D369" t="s">
        <v>551</v>
      </c>
    </row>
    <row r="370" spans="2:5" ht="49.5" x14ac:dyDescent="0.3">
      <c r="D370" t="s">
        <v>552</v>
      </c>
    </row>
    <row r="371" spans="2:5" ht="49.5" x14ac:dyDescent="0.3">
      <c r="B371" t="s">
        <v>553</v>
      </c>
    </row>
    <row r="372" spans="2:5" ht="42.75" x14ac:dyDescent="0.3">
      <c r="C372" s="34" t="s">
        <v>554</v>
      </c>
    </row>
    <row r="373" spans="2:5" ht="33" x14ac:dyDescent="0.3">
      <c r="D373" t="s">
        <v>555</v>
      </c>
    </row>
    <row r="374" spans="2:5" ht="66" x14ac:dyDescent="0.3">
      <c r="E374" t="s">
        <v>556</v>
      </c>
    </row>
    <row r="375" spans="2:5" ht="99" x14ac:dyDescent="0.3">
      <c r="E375" t="s">
        <v>557</v>
      </c>
    </row>
    <row r="376" spans="2:5" ht="49.5" x14ac:dyDescent="0.3">
      <c r="E376" t="s">
        <v>558</v>
      </c>
    </row>
    <row r="377" spans="2:5" ht="66" x14ac:dyDescent="0.3">
      <c r="E377" t="s">
        <v>559</v>
      </c>
    </row>
    <row r="378" spans="2:5" ht="66" x14ac:dyDescent="0.3">
      <c r="D378" t="s">
        <v>560</v>
      </c>
    </row>
    <row r="379" spans="2:5" ht="82.5" x14ac:dyDescent="0.3">
      <c r="E379" t="s">
        <v>561</v>
      </c>
    </row>
    <row r="380" spans="2:5" ht="33" x14ac:dyDescent="0.3">
      <c r="E380" t="s">
        <v>562</v>
      </c>
    </row>
    <row r="381" spans="2:5" ht="49.5" x14ac:dyDescent="0.3">
      <c r="E381" t="s">
        <v>563</v>
      </c>
    </row>
    <row r="382" spans="2:5" ht="82.5" x14ac:dyDescent="0.3">
      <c r="E382" t="s">
        <v>564</v>
      </c>
    </row>
    <row r="383" spans="2:5" ht="66" x14ac:dyDescent="0.3">
      <c r="E383" t="s">
        <v>565</v>
      </c>
    </row>
    <row r="384" spans="2:5" ht="99" x14ac:dyDescent="0.3">
      <c r="E384" t="s">
        <v>566</v>
      </c>
    </row>
    <row r="385" spans="3:5" ht="49.5" x14ac:dyDescent="0.3">
      <c r="E385" t="s">
        <v>567</v>
      </c>
    </row>
    <row r="386" spans="3:5" ht="82.5" x14ac:dyDescent="0.3">
      <c r="E386" t="s">
        <v>568</v>
      </c>
    </row>
    <row r="387" spans="3:5" ht="49.5" x14ac:dyDescent="0.3">
      <c r="D387" t="s">
        <v>569</v>
      </c>
    </row>
    <row r="388" spans="3:5" ht="99" x14ac:dyDescent="0.3">
      <c r="E388" t="s">
        <v>570</v>
      </c>
    </row>
    <row r="389" spans="3:5" ht="82.5" x14ac:dyDescent="0.3">
      <c r="E389" t="s">
        <v>571</v>
      </c>
    </row>
    <row r="390" spans="3:5" ht="49.5" x14ac:dyDescent="0.3">
      <c r="E390" t="s">
        <v>572</v>
      </c>
    </row>
    <row r="391" spans="3:5" ht="115.5" x14ac:dyDescent="0.3">
      <c r="E391" t="s">
        <v>573</v>
      </c>
    </row>
    <row r="392" spans="3:5" ht="66" x14ac:dyDescent="0.3">
      <c r="E392" t="s">
        <v>574</v>
      </c>
    </row>
    <row r="393" spans="3:5" ht="57" x14ac:dyDescent="0.3">
      <c r="C393" s="34" t="s">
        <v>575</v>
      </c>
    </row>
    <row r="394" spans="3:5" ht="16.5" x14ac:dyDescent="0.3">
      <c r="D394" t="s">
        <v>576</v>
      </c>
    </row>
    <row r="395" spans="3:5" ht="33" x14ac:dyDescent="0.3">
      <c r="E395" t="s">
        <v>577</v>
      </c>
    </row>
    <row r="396" spans="3:5" ht="49.5" x14ac:dyDescent="0.3">
      <c r="D396" t="s">
        <v>578</v>
      </c>
    </row>
    <row r="397" spans="3:5" ht="132" x14ac:dyDescent="0.3">
      <c r="E397" t="s">
        <v>579</v>
      </c>
    </row>
    <row r="398" spans="3:5" ht="66" x14ac:dyDescent="0.3">
      <c r="E398" t="s">
        <v>580</v>
      </c>
    </row>
    <row r="399" spans="3:5" ht="66" x14ac:dyDescent="0.3">
      <c r="E399" t="s">
        <v>581</v>
      </c>
    </row>
    <row r="400" spans="3:5" ht="33" x14ac:dyDescent="0.3">
      <c r="D400" t="s">
        <v>582</v>
      </c>
    </row>
    <row r="401" spans="3:7" ht="66" x14ac:dyDescent="0.3">
      <c r="E401" t="s">
        <v>583</v>
      </c>
    </row>
    <row r="402" spans="3:7" ht="49.5" x14ac:dyDescent="0.3">
      <c r="E402" t="s">
        <v>584</v>
      </c>
    </row>
    <row r="403" spans="3:7" ht="33" x14ac:dyDescent="0.3">
      <c r="E403" t="s">
        <v>585</v>
      </c>
    </row>
    <row r="404" spans="3:7" ht="49.5" x14ac:dyDescent="0.3">
      <c r="C404" t="s">
        <v>586</v>
      </c>
    </row>
    <row r="405" spans="3:7" ht="66" x14ac:dyDescent="0.3">
      <c r="E405" t="s">
        <v>587</v>
      </c>
    </row>
    <row r="406" spans="3:7" ht="132" x14ac:dyDescent="0.3">
      <c r="E406" t="s">
        <v>588</v>
      </c>
    </row>
    <row r="407" spans="3:7" ht="66" x14ac:dyDescent="0.3">
      <c r="C407" t="s">
        <v>589</v>
      </c>
    </row>
    <row r="408" spans="3:7" ht="82.5" x14ac:dyDescent="0.3">
      <c r="D408" t="s">
        <v>590</v>
      </c>
    </row>
    <row r="409" spans="3:7" ht="66" x14ac:dyDescent="0.3">
      <c r="D409" t="s">
        <v>591</v>
      </c>
    </row>
    <row r="410" spans="3:7" ht="214.5" x14ac:dyDescent="0.3">
      <c r="E410" t="s">
        <v>592</v>
      </c>
    </row>
    <row r="411" spans="3:7" ht="82.5" x14ac:dyDescent="0.3">
      <c r="G411" t="s">
        <v>593</v>
      </c>
    </row>
    <row r="412" spans="3:7" ht="132" x14ac:dyDescent="0.3">
      <c r="G412" t="s">
        <v>594</v>
      </c>
    </row>
    <row r="413" spans="3:7" ht="115.5" x14ac:dyDescent="0.3">
      <c r="G413" t="s">
        <v>595</v>
      </c>
    </row>
    <row r="414" spans="3:7" ht="66" x14ac:dyDescent="0.3">
      <c r="G414" t="s">
        <v>596</v>
      </c>
    </row>
    <row r="415" spans="3:7" ht="115.5" x14ac:dyDescent="0.3">
      <c r="G415" t="s">
        <v>597</v>
      </c>
    </row>
    <row r="416" spans="3:7" ht="82.5" x14ac:dyDescent="0.3">
      <c r="G416" t="s">
        <v>598</v>
      </c>
    </row>
    <row r="417" spans="2:9" ht="99" x14ac:dyDescent="0.3">
      <c r="G417" t="s">
        <v>599</v>
      </c>
    </row>
    <row r="418" spans="2:9" ht="198" x14ac:dyDescent="0.3">
      <c r="E418" t="s">
        <v>600</v>
      </c>
    </row>
    <row r="419" spans="2:9" ht="132" x14ac:dyDescent="0.3">
      <c r="G419" t="s">
        <v>601</v>
      </c>
    </row>
    <row r="420" spans="2:9" ht="132" x14ac:dyDescent="0.3">
      <c r="G420" t="s">
        <v>602</v>
      </c>
    </row>
    <row r="421" spans="2:9" ht="99" x14ac:dyDescent="0.3">
      <c r="G421" t="s">
        <v>603</v>
      </c>
    </row>
    <row r="422" spans="2:9" ht="99" x14ac:dyDescent="0.3">
      <c r="G422" t="s">
        <v>604</v>
      </c>
    </row>
    <row r="423" spans="2:9" ht="165" x14ac:dyDescent="0.3">
      <c r="E423" t="s">
        <v>605</v>
      </c>
    </row>
    <row r="424" spans="2:9" ht="82.5" x14ac:dyDescent="0.3">
      <c r="F424" t="s">
        <v>606</v>
      </c>
    </row>
    <row r="425" spans="2:9" ht="115.5" x14ac:dyDescent="0.3">
      <c r="F425" t="s">
        <v>607</v>
      </c>
    </row>
    <row r="426" spans="2:9" ht="115.5" x14ac:dyDescent="0.3">
      <c r="F426" t="s">
        <v>608</v>
      </c>
    </row>
    <row r="427" spans="2:9" ht="198" x14ac:dyDescent="0.3">
      <c r="E427" t="s">
        <v>609</v>
      </c>
    </row>
    <row r="428" spans="2:9" ht="82.5" x14ac:dyDescent="0.3">
      <c r="F428" t="s">
        <v>610</v>
      </c>
    </row>
    <row r="429" spans="2:9" ht="115.5" x14ac:dyDescent="0.3">
      <c r="F429" t="s">
        <v>611</v>
      </c>
    </row>
    <row r="430" spans="2:9" ht="115.5" x14ac:dyDescent="0.3">
      <c r="F430" t="s">
        <v>612</v>
      </c>
    </row>
    <row r="431" spans="2:9" ht="346.5" x14ac:dyDescent="0.3">
      <c r="B431" t="s">
        <v>613</v>
      </c>
      <c r="I431" t="s">
        <v>614</v>
      </c>
    </row>
    <row r="432" spans="2:9" ht="66" x14ac:dyDescent="0.3">
      <c r="E432" t="s">
        <v>615</v>
      </c>
    </row>
    <row r="433" spans="2:9" ht="99" x14ac:dyDescent="0.3">
      <c r="E433" t="s">
        <v>616</v>
      </c>
    </row>
    <row r="434" spans="2:9" ht="33" x14ac:dyDescent="0.3">
      <c r="E434" t="s">
        <v>617</v>
      </c>
    </row>
    <row r="435" spans="2:9" ht="82.5" x14ac:dyDescent="0.3">
      <c r="E435" t="s">
        <v>618</v>
      </c>
    </row>
    <row r="436" spans="2:9" ht="66" x14ac:dyDescent="0.3">
      <c r="E436" t="s">
        <v>619</v>
      </c>
    </row>
    <row r="437" spans="2:9" ht="82.5" x14ac:dyDescent="0.3">
      <c r="E437" t="s">
        <v>620</v>
      </c>
    </row>
    <row r="438" spans="2:9" ht="49.5" x14ac:dyDescent="0.3">
      <c r="E438" t="s">
        <v>621</v>
      </c>
    </row>
    <row r="439" spans="2:9" ht="49.5" x14ac:dyDescent="0.3">
      <c r="E439" t="s">
        <v>622</v>
      </c>
    </row>
    <row r="440" spans="2:9" ht="82.5" x14ac:dyDescent="0.3">
      <c r="E440" t="s">
        <v>623</v>
      </c>
    </row>
    <row r="441" spans="2:9" ht="346.5" x14ac:dyDescent="0.3">
      <c r="B441" t="s">
        <v>624</v>
      </c>
      <c r="I441" t="s">
        <v>625</v>
      </c>
    </row>
    <row r="442" spans="2:9" ht="66" x14ac:dyDescent="0.3">
      <c r="E442" t="s">
        <v>626</v>
      </c>
    </row>
    <row r="443" spans="2:9" ht="49.5" x14ac:dyDescent="0.3">
      <c r="E443" t="s">
        <v>627</v>
      </c>
    </row>
    <row r="444" spans="2:9" ht="49.5" x14ac:dyDescent="0.3">
      <c r="E444" t="s">
        <v>628</v>
      </c>
    </row>
    <row r="445" spans="2:9" ht="214.5" x14ac:dyDescent="0.3">
      <c r="E445" t="s">
        <v>629</v>
      </c>
    </row>
    <row r="446" spans="2:9" ht="82.5" x14ac:dyDescent="0.3">
      <c r="E446" t="s">
        <v>630</v>
      </c>
    </row>
    <row r="447" spans="2:9" ht="82.5" x14ac:dyDescent="0.3">
      <c r="E447" t="s">
        <v>631</v>
      </c>
    </row>
    <row r="448" spans="2:9" ht="115.5" x14ac:dyDescent="0.3">
      <c r="E448" t="s">
        <v>632</v>
      </c>
    </row>
    <row r="449" spans="1:7" ht="115.5" x14ac:dyDescent="0.3">
      <c r="E449" t="s">
        <v>633</v>
      </c>
    </row>
    <row r="450" spans="1:7" ht="198" x14ac:dyDescent="0.3">
      <c r="E450" t="s">
        <v>634</v>
      </c>
    </row>
    <row r="451" spans="1:7" ht="214.5" x14ac:dyDescent="0.3">
      <c r="E451" t="s">
        <v>635</v>
      </c>
    </row>
    <row r="452" spans="1:7" ht="66" x14ac:dyDescent="0.3">
      <c r="E452" t="s">
        <v>636</v>
      </c>
    </row>
    <row r="453" spans="1:7" ht="99" x14ac:dyDescent="0.3">
      <c r="E453" t="s">
        <v>637</v>
      </c>
    </row>
    <row r="454" spans="1:7" ht="99" x14ac:dyDescent="0.3">
      <c r="E454" t="s">
        <v>638</v>
      </c>
    </row>
    <row r="455" spans="1:7" ht="99" x14ac:dyDescent="0.3">
      <c r="E455" t="s">
        <v>639</v>
      </c>
    </row>
    <row r="456" spans="1:7" ht="165" x14ac:dyDescent="0.3">
      <c r="E456" t="s">
        <v>640</v>
      </c>
    </row>
    <row r="457" spans="1:7" ht="99" x14ac:dyDescent="0.3">
      <c r="B457" t="s">
        <v>641</v>
      </c>
    </row>
    <row r="458" spans="1:7" ht="115.5" x14ac:dyDescent="0.25">
      <c r="A458" s="35" t="s">
        <v>642</v>
      </c>
      <c r="B458" s="36" t="s">
        <v>643</v>
      </c>
      <c r="C458" s="36"/>
      <c r="D458" s="36"/>
      <c r="E458" s="36"/>
      <c r="F458" s="36"/>
      <c r="G458" s="36"/>
    </row>
    <row r="459" spans="1:7" ht="49.5" x14ac:dyDescent="0.3">
      <c r="B459" s="36"/>
      <c r="C459" s="36" t="s">
        <v>644</v>
      </c>
      <c r="D459" s="36"/>
      <c r="E459" s="36"/>
      <c r="F459" s="36"/>
      <c r="G459" s="36"/>
    </row>
    <row r="460" spans="1:7" ht="33" x14ac:dyDescent="0.3">
      <c r="B460" s="36"/>
      <c r="C460" s="36"/>
      <c r="D460" s="36" t="s">
        <v>645</v>
      </c>
      <c r="E460" s="36"/>
      <c r="F460" s="36"/>
      <c r="G460" s="36"/>
    </row>
    <row r="461" spans="1:7" ht="66" x14ac:dyDescent="0.3">
      <c r="B461" s="36"/>
      <c r="C461" s="36"/>
      <c r="D461" s="36" t="s">
        <v>646</v>
      </c>
      <c r="E461" s="36"/>
      <c r="F461" s="36"/>
      <c r="G461" s="36"/>
    </row>
    <row r="462" spans="1:7" ht="49.5" x14ac:dyDescent="0.3">
      <c r="B462" s="36"/>
      <c r="C462" s="36"/>
      <c r="D462" s="36" t="s">
        <v>647</v>
      </c>
      <c r="E462" s="36"/>
      <c r="F462" s="36"/>
      <c r="G462" s="36"/>
    </row>
    <row r="463" spans="1:7" ht="66" x14ac:dyDescent="0.3">
      <c r="B463" s="36"/>
      <c r="C463" s="36"/>
      <c r="D463" s="36" t="s">
        <v>648</v>
      </c>
      <c r="E463" s="36"/>
      <c r="F463" s="36"/>
      <c r="G463" s="36"/>
    </row>
    <row r="464" spans="1:7" ht="66" x14ac:dyDescent="0.3">
      <c r="B464" s="36"/>
      <c r="C464" s="36"/>
      <c r="D464" s="36" t="s">
        <v>649</v>
      </c>
      <c r="E464" s="36"/>
      <c r="F464" s="36"/>
      <c r="G464" s="36"/>
    </row>
    <row r="465" spans="2:7" ht="49.5" x14ac:dyDescent="0.3">
      <c r="B465" s="36"/>
      <c r="C465" s="36" t="s">
        <v>650</v>
      </c>
      <c r="D465" s="36"/>
      <c r="E465" s="36"/>
      <c r="F465" s="36"/>
      <c r="G465" s="36"/>
    </row>
    <row r="466" spans="2:7" ht="33" x14ac:dyDescent="0.3">
      <c r="B466" s="36"/>
      <c r="C466" s="36"/>
      <c r="D466" s="36" t="s">
        <v>651</v>
      </c>
      <c r="E466" s="36"/>
      <c r="F466" s="36"/>
      <c r="G466" s="36"/>
    </row>
    <row r="467" spans="2:7" ht="49.5" x14ac:dyDescent="0.3">
      <c r="B467" s="36"/>
      <c r="C467" s="36"/>
      <c r="D467" s="36" t="s">
        <v>652</v>
      </c>
      <c r="E467" s="36"/>
      <c r="F467" s="36"/>
      <c r="G467" s="36"/>
    </row>
    <row r="468" spans="2:7" ht="33" x14ac:dyDescent="0.3">
      <c r="B468" s="36"/>
      <c r="C468" s="36"/>
      <c r="D468" s="36" t="s">
        <v>653</v>
      </c>
      <c r="E468" s="36"/>
      <c r="F468" s="36"/>
      <c r="G468" s="36"/>
    </row>
    <row r="469" spans="2:7" ht="49.5" x14ac:dyDescent="0.3">
      <c r="B469" s="36"/>
      <c r="C469" s="36" t="s">
        <v>654</v>
      </c>
      <c r="D469" s="36"/>
      <c r="E469" s="36"/>
      <c r="F469" s="36"/>
      <c r="G469" s="36"/>
    </row>
    <row r="470" spans="2:7" ht="99" x14ac:dyDescent="0.3">
      <c r="B470" s="36" t="s">
        <v>655</v>
      </c>
      <c r="C470" s="36"/>
      <c r="D470" s="36"/>
      <c r="E470" s="36"/>
      <c r="F470" s="36"/>
      <c r="G470" s="36"/>
    </row>
    <row r="471" spans="2:7" ht="66" x14ac:dyDescent="0.3">
      <c r="B471" s="36"/>
      <c r="C471" s="36"/>
      <c r="D471" s="36" t="s">
        <v>656</v>
      </c>
      <c r="E471" s="36"/>
      <c r="F471" s="36"/>
      <c r="G471" s="36"/>
    </row>
    <row r="472" spans="2:7" ht="99" x14ac:dyDescent="0.3">
      <c r="B472" s="36"/>
      <c r="C472" s="36"/>
      <c r="D472" s="36"/>
      <c r="E472" s="36" t="s">
        <v>657</v>
      </c>
      <c r="F472" s="36"/>
      <c r="G472" s="36"/>
    </row>
    <row r="473" spans="2:7" ht="115.5" x14ac:dyDescent="0.3">
      <c r="B473" s="36"/>
      <c r="C473" s="36"/>
      <c r="D473" s="36"/>
      <c r="E473" s="36" t="s">
        <v>658</v>
      </c>
      <c r="F473" s="36"/>
      <c r="G473" s="36"/>
    </row>
    <row r="474" spans="2:7" ht="115.5" x14ac:dyDescent="0.3">
      <c r="B474" s="36"/>
      <c r="C474" s="36"/>
      <c r="D474" s="36"/>
      <c r="E474" s="36" t="s">
        <v>659</v>
      </c>
      <c r="F474" s="36"/>
      <c r="G474" s="36"/>
    </row>
    <row r="475" spans="2:7" ht="66" x14ac:dyDescent="0.3">
      <c r="B475" s="36"/>
      <c r="C475" s="36" t="s">
        <v>660</v>
      </c>
      <c r="D475" s="36"/>
      <c r="E475" s="36"/>
      <c r="F475" s="36"/>
      <c r="G475" s="36"/>
    </row>
    <row r="476" spans="2:7" ht="99" x14ac:dyDescent="0.3">
      <c r="B476" s="36"/>
      <c r="C476" s="36"/>
      <c r="D476" s="36"/>
      <c r="E476" s="36" t="s">
        <v>661</v>
      </c>
      <c r="F476" s="36"/>
      <c r="G476" s="36"/>
    </row>
    <row r="477" spans="2:7" ht="115.5" x14ac:dyDescent="0.3">
      <c r="B477" s="36"/>
      <c r="C477" s="36"/>
      <c r="D477" s="36"/>
      <c r="E477" s="36" t="s">
        <v>662</v>
      </c>
      <c r="F477" s="36"/>
      <c r="G477" s="36"/>
    </row>
    <row r="478" spans="2:7" ht="115.5" x14ac:dyDescent="0.3">
      <c r="B478" s="36"/>
      <c r="C478" s="36"/>
      <c r="D478" s="36"/>
      <c r="E478" s="36" t="s">
        <v>663</v>
      </c>
      <c r="F478" s="36"/>
      <c r="G478" s="36"/>
    </row>
    <row r="479" spans="2:7" ht="49.5" x14ac:dyDescent="0.3">
      <c r="B479" s="36"/>
      <c r="C479" s="36" t="s">
        <v>664</v>
      </c>
      <c r="D479" s="36"/>
      <c r="E479" s="36"/>
      <c r="F479" s="36"/>
      <c r="G479" s="36"/>
    </row>
    <row r="480" spans="2:7" ht="82.5" x14ac:dyDescent="0.3">
      <c r="B480" s="36"/>
      <c r="C480" s="36"/>
      <c r="D480" s="36"/>
      <c r="E480" s="36" t="s">
        <v>665</v>
      </c>
      <c r="F480" s="36"/>
      <c r="G480" s="36"/>
    </row>
    <row r="481" spans="2:7" ht="49.5" x14ac:dyDescent="0.3">
      <c r="B481" s="36"/>
      <c r="C481" s="36"/>
      <c r="D481" s="36"/>
      <c r="E481" s="36" t="s">
        <v>666</v>
      </c>
      <c r="F481" s="36"/>
      <c r="G481" s="36"/>
    </row>
    <row r="482" spans="2:7" ht="49.5" x14ac:dyDescent="0.3">
      <c r="B482" s="36"/>
      <c r="C482" s="36"/>
      <c r="D482" s="36"/>
      <c r="E482" s="36" t="s">
        <v>667</v>
      </c>
      <c r="F482" s="36"/>
      <c r="G482" s="36"/>
    </row>
    <row r="483" spans="2:7" ht="33" x14ac:dyDescent="0.3">
      <c r="B483" s="36"/>
      <c r="C483" s="36" t="s">
        <v>668</v>
      </c>
      <c r="D483" s="36"/>
      <c r="E483" s="36"/>
      <c r="F483" s="36"/>
      <c r="G483" s="36"/>
    </row>
    <row r="484" spans="2:7" ht="214.5" x14ac:dyDescent="0.3">
      <c r="B484" s="36"/>
      <c r="C484" s="36"/>
      <c r="D484" s="36"/>
      <c r="E484" s="36" t="s">
        <v>669</v>
      </c>
      <c r="F484" s="36"/>
      <c r="G484" s="36"/>
    </row>
    <row r="485" spans="2:7" ht="280.5" x14ac:dyDescent="0.3">
      <c r="B485" s="36"/>
      <c r="C485" s="36"/>
      <c r="D485" s="36"/>
      <c r="E485" s="36" t="s">
        <v>670</v>
      </c>
      <c r="F485" s="36"/>
      <c r="G485" s="36"/>
    </row>
    <row r="486" spans="2:7" ht="181.5" x14ac:dyDescent="0.3">
      <c r="B486" s="36"/>
      <c r="C486" s="36"/>
      <c r="D486" s="36"/>
      <c r="E486" s="36" t="s">
        <v>671</v>
      </c>
      <c r="F486" s="36"/>
      <c r="G486" s="36"/>
    </row>
    <row r="487" spans="2:7" ht="132" x14ac:dyDescent="0.3">
      <c r="B487" s="36"/>
      <c r="C487" s="36"/>
      <c r="D487" s="36"/>
      <c r="E487" s="36"/>
      <c r="F487" s="36" t="s">
        <v>672</v>
      </c>
      <c r="G487" s="36"/>
    </row>
    <row r="488" spans="2:7" ht="214.5" x14ac:dyDescent="0.3">
      <c r="F488" t="s">
        <v>673</v>
      </c>
    </row>
    <row r="489" spans="2:7" ht="148.5" x14ac:dyDescent="0.3">
      <c r="F489" t="s">
        <v>674</v>
      </c>
    </row>
    <row r="490" spans="2:7" ht="99" x14ac:dyDescent="0.3">
      <c r="F490" t="s">
        <v>675</v>
      </c>
    </row>
    <row r="491" spans="2:7" ht="49.5" x14ac:dyDescent="0.3">
      <c r="E491" t="s">
        <v>676</v>
      </c>
    </row>
    <row r="492" spans="2:7" ht="99" x14ac:dyDescent="0.3">
      <c r="F492" t="s">
        <v>677</v>
      </c>
    </row>
    <row r="493" spans="2:7" ht="99" x14ac:dyDescent="0.3">
      <c r="F493" t="s">
        <v>678</v>
      </c>
    </row>
    <row r="494" spans="2:7" ht="82.5" x14ac:dyDescent="0.3">
      <c r="F494" t="s">
        <v>679</v>
      </c>
    </row>
    <row r="495" spans="2:7" ht="99" x14ac:dyDescent="0.3">
      <c r="E495" t="s">
        <v>680</v>
      </c>
    </row>
    <row r="496" spans="2:7" ht="82.5" x14ac:dyDescent="0.3">
      <c r="F496" t="s">
        <v>681</v>
      </c>
    </row>
    <row r="497" spans="5:6" ht="165" x14ac:dyDescent="0.3">
      <c r="F497" t="s">
        <v>682</v>
      </c>
    </row>
    <row r="498" spans="5:6" ht="132" x14ac:dyDescent="0.3">
      <c r="F498" t="s">
        <v>683</v>
      </c>
    </row>
    <row r="499" spans="5:6" ht="132" x14ac:dyDescent="0.3">
      <c r="F499" t="s">
        <v>684</v>
      </c>
    </row>
    <row r="500" spans="5:6" ht="82.5" x14ac:dyDescent="0.3">
      <c r="E500" t="s">
        <v>685</v>
      </c>
    </row>
    <row r="501" spans="5:6" ht="165" x14ac:dyDescent="0.3">
      <c r="F501" t="s">
        <v>686</v>
      </c>
    </row>
    <row r="502" spans="5:6" ht="165" x14ac:dyDescent="0.3">
      <c r="F502" t="s">
        <v>687</v>
      </c>
    </row>
    <row r="503" spans="5:6" ht="181.5" x14ac:dyDescent="0.3">
      <c r="F503" t="s">
        <v>688</v>
      </c>
    </row>
    <row r="504" spans="5:6" ht="148.5" x14ac:dyDescent="0.3">
      <c r="F504" t="s">
        <v>689</v>
      </c>
    </row>
    <row r="505" spans="5:6" ht="132" x14ac:dyDescent="0.3">
      <c r="F505" t="s">
        <v>690</v>
      </c>
    </row>
    <row r="506" spans="5:6" ht="132" x14ac:dyDescent="0.3">
      <c r="E506" t="s">
        <v>691</v>
      </c>
    </row>
    <row r="507" spans="5:6" ht="66" x14ac:dyDescent="0.3">
      <c r="E507" t="s">
        <v>692</v>
      </c>
    </row>
    <row r="508" spans="5:6" ht="231" x14ac:dyDescent="0.3">
      <c r="F508" t="s">
        <v>693</v>
      </c>
    </row>
    <row r="509" spans="5:6" ht="99" x14ac:dyDescent="0.3">
      <c r="F509" t="s">
        <v>694</v>
      </c>
    </row>
    <row r="510" spans="5:6" ht="214.5" x14ac:dyDescent="0.3">
      <c r="F510" t="s">
        <v>695</v>
      </c>
    </row>
    <row r="511" spans="5:6" ht="132" x14ac:dyDescent="0.3">
      <c r="F511" t="s">
        <v>696</v>
      </c>
    </row>
    <row r="512" spans="5:6" ht="247.5" x14ac:dyDescent="0.3">
      <c r="F512" t="s">
        <v>697</v>
      </c>
    </row>
    <row r="513" spans="3:6" ht="115.5" x14ac:dyDescent="0.3">
      <c r="F513" t="s">
        <v>698</v>
      </c>
    </row>
    <row r="514" spans="3:6" ht="132" x14ac:dyDescent="0.3">
      <c r="F514" t="s">
        <v>699</v>
      </c>
    </row>
    <row r="515" spans="3:6" ht="99" x14ac:dyDescent="0.3">
      <c r="F515" t="s">
        <v>700</v>
      </c>
    </row>
    <row r="516" spans="3:6" ht="214.5" x14ac:dyDescent="0.3">
      <c r="F516" t="s">
        <v>701</v>
      </c>
    </row>
    <row r="517" spans="3:6" ht="264" x14ac:dyDescent="0.3">
      <c r="F517" t="s">
        <v>702</v>
      </c>
    </row>
    <row r="518" spans="3:6" ht="181.5" x14ac:dyDescent="0.3">
      <c r="F518" t="s">
        <v>703</v>
      </c>
    </row>
    <row r="519" spans="3:6" ht="148.5" x14ac:dyDescent="0.3">
      <c r="F519" t="s">
        <v>704</v>
      </c>
    </row>
    <row r="520" spans="3:6" ht="165" x14ac:dyDescent="0.3">
      <c r="F520" t="s">
        <v>705</v>
      </c>
    </row>
    <row r="521" spans="3:6" ht="115.5" x14ac:dyDescent="0.3">
      <c r="F521" t="s">
        <v>706</v>
      </c>
    </row>
    <row r="522" spans="3:6" ht="49.5" x14ac:dyDescent="0.3">
      <c r="F522" t="s">
        <v>707</v>
      </c>
    </row>
    <row r="523" spans="3:6" ht="82.5" x14ac:dyDescent="0.3">
      <c r="F523" t="s">
        <v>708</v>
      </c>
    </row>
    <row r="524" spans="3:6" ht="82.5" x14ac:dyDescent="0.3">
      <c r="F524" t="s">
        <v>709</v>
      </c>
    </row>
    <row r="525" spans="3:6" ht="49.5" x14ac:dyDescent="0.3">
      <c r="C525" t="s">
        <v>710</v>
      </c>
    </row>
    <row r="526" spans="3:6" ht="132" x14ac:dyDescent="0.3">
      <c r="E526" t="s">
        <v>711</v>
      </c>
    </row>
    <row r="527" spans="3:6" ht="115.5" x14ac:dyDescent="0.3">
      <c r="F527" t="s">
        <v>712</v>
      </c>
    </row>
    <row r="528" spans="3:6" ht="231" x14ac:dyDescent="0.3">
      <c r="F528" t="s">
        <v>713</v>
      </c>
    </row>
    <row r="529" spans="5:6" ht="409.5" x14ac:dyDescent="0.3">
      <c r="F529" t="s">
        <v>714</v>
      </c>
    </row>
    <row r="530" spans="5:6" ht="396" x14ac:dyDescent="0.3">
      <c r="F530" t="s">
        <v>715</v>
      </c>
    </row>
    <row r="531" spans="5:6" ht="409.5" x14ac:dyDescent="0.3">
      <c r="F531" t="s">
        <v>716</v>
      </c>
    </row>
    <row r="532" spans="5:6" ht="148.5" x14ac:dyDescent="0.3">
      <c r="F532" t="s">
        <v>717</v>
      </c>
    </row>
    <row r="533" spans="5:6" ht="313.5" x14ac:dyDescent="0.3">
      <c r="E533" t="s">
        <v>718</v>
      </c>
    </row>
    <row r="534" spans="5:6" ht="231" x14ac:dyDescent="0.3">
      <c r="E534" t="s">
        <v>719</v>
      </c>
    </row>
    <row r="535" spans="5:6" ht="115.5" x14ac:dyDescent="0.3">
      <c r="F535" t="s">
        <v>720</v>
      </c>
    </row>
    <row r="536" spans="5:6" ht="247.5" x14ac:dyDescent="0.3">
      <c r="F536" t="s">
        <v>721</v>
      </c>
    </row>
    <row r="537" spans="5:6" ht="132" x14ac:dyDescent="0.3">
      <c r="F537" t="s">
        <v>722</v>
      </c>
    </row>
    <row r="538" spans="5:6" ht="132" x14ac:dyDescent="0.3">
      <c r="F538" t="s">
        <v>723</v>
      </c>
    </row>
    <row r="539" spans="5:6" ht="132" x14ac:dyDescent="0.3">
      <c r="F539" t="s">
        <v>724</v>
      </c>
    </row>
    <row r="540" spans="5:6" ht="280.5" x14ac:dyDescent="0.3">
      <c r="F540" t="s">
        <v>725</v>
      </c>
    </row>
    <row r="541" spans="5:6" ht="148.5" x14ac:dyDescent="0.3">
      <c r="F541" t="s">
        <v>726</v>
      </c>
    </row>
    <row r="542" spans="5:6" ht="115.5" x14ac:dyDescent="0.3">
      <c r="F542" t="s">
        <v>727</v>
      </c>
    </row>
    <row r="543" spans="5:6" ht="313.5" x14ac:dyDescent="0.3">
      <c r="E543" t="s">
        <v>728</v>
      </c>
    </row>
    <row r="544" spans="5:6" ht="115.5" x14ac:dyDescent="0.3">
      <c r="E544" t="s">
        <v>729</v>
      </c>
    </row>
    <row r="545" spans="5:6" ht="99" x14ac:dyDescent="0.3">
      <c r="F545" t="s">
        <v>730</v>
      </c>
    </row>
    <row r="546" spans="5:6" ht="99" x14ac:dyDescent="0.3">
      <c r="F546" t="s">
        <v>731</v>
      </c>
    </row>
    <row r="547" spans="5:6" ht="132" x14ac:dyDescent="0.3">
      <c r="F547" t="s">
        <v>732</v>
      </c>
    </row>
    <row r="548" spans="5:6" ht="198" x14ac:dyDescent="0.3">
      <c r="F548" t="s">
        <v>733</v>
      </c>
    </row>
    <row r="549" spans="5:6" ht="99" x14ac:dyDescent="0.3">
      <c r="F549" t="s">
        <v>734</v>
      </c>
    </row>
    <row r="550" spans="5:6" ht="82.5" x14ac:dyDescent="0.3">
      <c r="F550" t="s">
        <v>735</v>
      </c>
    </row>
    <row r="551" spans="5:6" ht="181.5" x14ac:dyDescent="0.3">
      <c r="F551" t="s">
        <v>736</v>
      </c>
    </row>
    <row r="552" spans="5:6" ht="313.5" x14ac:dyDescent="0.3">
      <c r="E552" t="s">
        <v>737</v>
      </c>
    </row>
    <row r="553" spans="5:6" ht="181.5" x14ac:dyDescent="0.3">
      <c r="E553" t="s">
        <v>738</v>
      </c>
    </row>
    <row r="554" spans="5:6" ht="132" x14ac:dyDescent="0.3">
      <c r="F554" t="s">
        <v>739</v>
      </c>
    </row>
    <row r="555" spans="5:6" ht="148.5" x14ac:dyDescent="0.3">
      <c r="F555" t="s">
        <v>740</v>
      </c>
    </row>
    <row r="556" spans="5:6" ht="99" x14ac:dyDescent="0.3">
      <c r="F556" t="s">
        <v>741</v>
      </c>
    </row>
    <row r="557" spans="5:6" ht="99" x14ac:dyDescent="0.3">
      <c r="F557" t="s">
        <v>742</v>
      </c>
    </row>
    <row r="558" spans="5:6" ht="148.5" x14ac:dyDescent="0.3">
      <c r="F558" t="s">
        <v>743</v>
      </c>
    </row>
    <row r="559" spans="5:6" ht="165" x14ac:dyDescent="0.3">
      <c r="F559" t="s">
        <v>744</v>
      </c>
    </row>
    <row r="560" spans="5:6" ht="115.5" x14ac:dyDescent="0.3">
      <c r="F560" t="s">
        <v>745</v>
      </c>
    </row>
    <row r="561" spans="5:6" ht="115.5" x14ac:dyDescent="0.3">
      <c r="F561" t="s">
        <v>746</v>
      </c>
    </row>
    <row r="562" spans="5:6" ht="82.5" x14ac:dyDescent="0.3">
      <c r="E562" t="s">
        <v>747</v>
      </c>
    </row>
    <row r="563" spans="5:6" ht="148.5" x14ac:dyDescent="0.3">
      <c r="E563" t="s">
        <v>748</v>
      </c>
    </row>
    <row r="564" spans="5:6" ht="148.5" x14ac:dyDescent="0.3">
      <c r="F564" t="s">
        <v>749</v>
      </c>
    </row>
    <row r="565" spans="5:6" ht="198" x14ac:dyDescent="0.3">
      <c r="F565" t="s">
        <v>750</v>
      </c>
    </row>
    <row r="566" spans="5:6" ht="148.5" x14ac:dyDescent="0.3">
      <c r="F566" t="s">
        <v>751</v>
      </c>
    </row>
    <row r="567" spans="5:6" ht="181.5" x14ac:dyDescent="0.3">
      <c r="F567" t="s">
        <v>752</v>
      </c>
    </row>
    <row r="568" spans="5:6" ht="264" x14ac:dyDescent="0.3">
      <c r="F568" t="s">
        <v>753</v>
      </c>
    </row>
    <row r="569" spans="5:6" ht="409.5" x14ac:dyDescent="0.3">
      <c r="F569" t="s">
        <v>754</v>
      </c>
    </row>
    <row r="570" spans="5:6" ht="396" x14ac:dyDescent="0.3">
      <c r="F570" t="s">
        <v>755</v>
      </c>
    </row>
    <row r="571" spans="5:6" ht="409.5" x14ac:dyDescent="0.3">
      <c r="F571" t="s">
        <v>756</v>
      </c>
    </row>
    <row r="572" spans="5:6" ht="231" x14ac:dyDescent="0.3">
      <c r="F572" t="s">
        <v>757</v>
      </c>
    </row>
    <row r="573" spans="5:6" ht="115.5" x14ac:dyDescent="0.3">
      <c r="E573" t="s">
        <v>758</v>
      </c>
    </row>
    <row r="574" spans="5:6" ht="148.5" x14ac:dyDescent="0.3">
      <c r="F574" t="s">
        <v>759</v>
      </c>
    </row>
    <row r="575" spans="5:6" ht="214.5" x14ac:dyDescent="0.3">
      <c r="F575" t="s">
        <v>760</v>
      </c>
    </row>
    <row r="576" spans="5:6" ht="247.5" x14ac:dyDescent="0.3">
      <c r="F576" t="s">
        <v>761</v>
      </c>
    </row>
    <row r="577" spans="5:6" ht="66" x14ac:dyDescent="0.3">
      <c r="E577" t="s">
        <v>762</v>
      </c>
    </row>
    <row r="578" spans="5:6" ht="214.5" x14ac:dyDescent="0.3">
      <c r="F578" t="s">
        <v>763</v>
      </c>
    </row>
    <row r="579" spans="5:6" ht="132" x14ac:dyDescent="0.3">
      <c r="F579" t="s">
        <v>764</v>
      </c>
    </row>
    <row r="580" spans="5:6" ht="148.5" x14ac:dyDescent="0.3">
      <c r="F580" t="s">
        <v>765</v>
      </c>
    </row>
    <row r="581" spans="5:6" ht="99" x14ac:dyDescent="0.3">
      <c r="F581" t="s">
        <v>766</v>
      </c>
    </row>
    <row r="582" spans="5:6" ht="99" x14ac:dyDescent="0.3">
      <c r="F582" t="s">
        <v>767</v>
      </c>
    </row>
    <row r="583" spans="5:6" ht="148.5" x14ac:dyDescent="0.3">
      <c r="F583" t="s">
        <v>768</v>
      </c>
    </row>
    <row r="584" spans="5:6" ht="132" x14ac:dyDescent="0.3">
      <c r="F584" t="s">
        <v>769</v>
      </c>
    </row>
    <row r="585" spans="5:6" ht="165" x14ac:dyDescent="0.3">
      <c r="E585" t="s">
        <v>770</v>
      </c>
    </row>
    <row r="586" spans="5:6" ht="165" x14ac:dyDescent="0.3">
      <c r="F586" t="s">
        <v>771</v>
      </c>
    </row>
    <row r="587" spans="5:6" ht="165" x14ac:dyDescent="0.3">
      <c r="F587" t="s">
        <v>772</v>
      </c>
    </row>
    <row r="588" spans="5:6" ht="165" x14ac:dyDescent="0.3">
      <c r="F588" t="s">
        <v>773</v>
      </c>
    </row>
    <row r="589" spans="5:6" ht="198" x14ac:dyDescent="0.3">
      <c r="F589" t="s">
        <v>774</v>
      </c>
    </row>
    <row r="590" spans="5:6" ht="181.5" x14ac:dyDescent="0.3">
      <c r="F590" t="s">
        <v>775</v>
      </c>
    </row>
    <row r="591" spans="5:6" ht="297" x14ac:dyDescent="0.3">
      <c r="F591" t="s">
        <v>776</v>
      </c>
    </row>
    <row r="592" spans="5:6" ht="49.5" x14ac:dyDescent="0.3">
      <c r="E592" t="s">
        <v>777</v>
      </c>
    </row>
    <row r="593" spans="2:6" ht="132" x14ac:dyDescent="0.3">
      <c r="F593" t="s">
        <v>778</v>
      </c>
    </row>
    <row r="594" spans="2:6" ht="148.5" x14ac:dyDescent="0.3">
      <c r="F594" t="s">
        <v>779</v>
      </c>
    </row>
    <row r="595" spans="2:6" ht="115.5" x14ac:dyDescent="0.3">
      <c r="F595" t="s">
        <v>780</v>
      </c>
    </row>
    <row r="596" spans="2:6" ht="115.5" x14ac:dyDescent="0.3">
      <c r="F596" t="s">
        <v>781</v>
      </c>
    </row>
    <row r="597" spans="2:6" ht="214.5" x14ac:dyDescent="0.3">
      <c r="F597" t="s">
        <v>782</v>
      </c>
    </row>
    <row r="598" spans="2:6" ht="165" x14ac:dyDescent="0.3">
      <c r="F598" t="s">
        <v>783</v>
      </c>
    </row>
    <row r="599" spans="2:6" ht="214.5" x14ac:dyDescent="0.3">
      <c r="F599" t="s">
        <v>784</v>
      </c>
    </row>
    <row r="600" spans="2:6" ht="66" x14ac:dyDescent="0.3">
      <c r="E600" t="s">
        <v>785</v>
      </c>
    </row>
    <row r="601" spans="2:6" ht="49.5" x14ac:dyDescent="0.3">
      <c r="E601" t="s">
        <v>786</v>
      </c>
    </row>
    <row r="602" spans="2:6" ht="82.5" x14ac:dyDescent="0.3">
      <c r="E602" t="s">
        <v>787</v>
      </c>
    </row>
    <row r="603" spans="2:6" ht="82.5" x14ac:dyDescent="0.3">
      <c r="E603" t="s">
        <v>788</v>
      </c>
    </row>
    <row r="604" spans="2:6" ht="49.5" x14ac:dyDescent="0.3">
      <c r="E604" t="s">
        <v>789</v>
      </c>
    </row>
    <row r="605" spans="2:6" ht="66" x14ac:dyDescent="0.3">
      <c r="B605" t="s">
        <v>790</v>
      </c>
    </row>
    <row r="606" spans="2:6" ht="66" x14ac:dyDescent="0.3">
      <c r="C606" t="s">
        <v>791</v>
      </c>
    </row>
    <row r="607" spans="2:6" ht="66" x14ac:dyDescent="0.3">
      <c r="C607" t="s">
        <v>792</v>
      </c>
    </row>
    <row r="608" spans="2:6" ht="33" x14ac:dyDescent="0.3">
      <c r="C608" t="s">
        <v>793</v>
      </c>
    </row>
    <row r="609" spans="5:6" ht="214.5" x14ac:dyDescent="0.3">
      <c r="E609" t="s">
        <v>794</v>
      </c>
    </row>
    <row r="610" spans="5:6" ht="280.5" x14ac:dyDescent="0.3">
      <c r="E610" t="s">
        <v>795</v>
      </c>
    </row>
    <row r="611" spans="5:6" ht="181.5" x14ac:dyDescent="0.3">
      <c r="E611" t="s">
        <v>796</v>
      </c>
    </row>
    <row r="612" spans="5:6" ht="99" x14ac:dyDescent="0.3">
      <c r="F612" t="s">
        <v>797</v>
      </c>
    </row>
    <row r="613" spans="5:6" ht="231" x14ac:dyDescent="0.3">
      <c r="F613" t="s">
        <v>798</v>
      </c>
    </row>
    <row r="614" spans="5:6" ht="181.5" x14ac:dyDescent="0.3">
      <c r="F614" t="s">
        <v>799</v>
      </c>
    </row>
    <row r="615" spans="5:6" ht="115.5" x14ac:dyDescent="0.3">
      <c r="F615" t="s">
        <v>800</v>
      </c>
    </row>
    <row r="616" spans="5:6" ht="132" x14ac:dyDescent="0.3">
      <c r="E616" t="s">
        <v>801</v>
      </c>
    </row>
    <row r="617" spans="5:6" ht="132" x14ac:dyDescent="0.3">
      <c r="F617" t="s">
        <v>802</v>
      </c>
    </row>
    <row r="618" spans="5:6" ht="115.5" x14ac:dyDescent="0.3">
      <c r="F618" t="s">
        <v>803</v>
      </c>
    </row>
    <row r="619" spans="5:6" ht="115.5" x14ac:dyDescent="0.3">
      <c r="F619" t="s">
        <v>804</v>
      </c>
    </row>
    <row r="620" spans="5:6" ht="115.5" x14ac:dyDescent="0.3">
      <c r="E620" t="s">
        <v>805</v>
      </c>
    </row>
    <row r="621" spans="5:6" ht="82.5" x14ac:dyDescent="0.3">
      <c r="F621" t="s">
        <v>806</v>
      </c>
    </row>
    <row r="622" spans="5:6" ht="148.5" x14ac:dyDescent="0.3">
      <c r="F622" t="s">
        <v>807</v>
      </c>
    </row>
    <row r="623" spans="5:6" ht="132" x14ac:dyDescent="0.3">
      <c r="F623" t="s">
        <v>808</v>
      </c>
    </row>
    <row r="624" spans="5:6" ht="132" x14ac:dyDescent="0.3">
      <c r="F624" t="s">
        <v>809</v>
      </c>
    </row>
    <row r="625" spans="5:6" ht="231" x14ac:dyDescent="0.3">
      <c r="E625" t="s">
        <v>810</v>
      </c>
    </row>
    <row r="626" spans="5:6" ht="99" x14ac:dyDescent="0.3">
      <c r="F626" t="s">
        <v>811</v>
      </c>
    </row>
    <row r="627" spans="5:6" ht="115.5" x14ac:dyDescent="0.3">
      <c r="F627" t="s">
        <v>812</v>
      </c>
    </row>
    <row r="628" spans="5:6" ht="115.5" x14ac:dyDescent="0.3">
      <c r="F628" t="s">
        <v>813</v>
      </c>
    </row>
    <row r="629" spans="5:6" ht="198" x14ac:dyDescent="0.3">
      <c r="F629" t="s">
        <v>814</v>
      </c>
    </row>
    <row r="630" spans="5:6" ht="148.5" x14ac:dyDescent="0.3">
      <c r="F630" t="s">
        <v>815</v>
      </c>
    </row>
    <row r="631" spans="5:6" ht="132" x14ac:dyDescent="0.3">
      <c r="E631" t="s">
        <v>816</v>
      </c>
    </row>
    <row r="632" spans="5:6" ht="66" x14ac:dyDescent="0.3">
      <c r="E632" t="s">
        <v>817</v>
      </c>
    </row>
    <row r="633" spans="5:6" ht="231" x14ac:dyDescent="0.3">
      <c r="F633" t="s">
        <v>818</v>
      </c>
    </row>
    <row r="634" spans="5:6" ht="165" x14ac:dyDescent="0.3">
      <c r="F634" t="s">
        <v>819</v>
      </c>
    </row>
    <row r="635" spans="5:6" ht="132" x14ac:dyDescent="0.3">
      <c r="F635" t="s">
        <v>820</v>
      </c>
    </row>
    <row r="636" spans="5:6" ht="148.5" x14ac:dyDescent="0.3">
      <c r="F636" t="s">
        <v>821</v>
      </c>
    </row>
    <row r="637" spans="5:6" ht="115.5" x14ac:dyDescent="0.3">
      <c r="F637" t="s">
        <v>822</v>
      </c>
    </row>
    <row r="638" spans="5:6" ht="115.5" x14ac:dyDescent="0.3">
      <c r="F638" t="s">
        <v>823</v>
      </c>
    </row>
    <row r="639" spans="5:6" ht="148.5" x14ac:dyDescent="0.3">
      <c r="F639" t="s">
        <v>824</v>
      </c>
    </row>
    <row r="640" spans="5:6" ht="115.5" x14ac:dyDescent="0.3">
      <c r="F640" t="s">
        <v>825</v>
      </c>
    </row>
    <row r="641" spans="3:6" ht="115.5" x14ac:dyDescent="0.3">
      <c r="F641" t="s">
        <v>826</v>
      </c>
    </row>
    <row r="642" spans="3:6" ht="82.5" x14ac:dyDescent="0.3">
      <c r="F642" t="s">
        <v>827</v>
      </c>
    </row>
    <row r="643" spans="3:6" ht="148.5" x14ac:dyDescent="0.3">
      <c r="F643" t="s">
        <v>828</v>
      </c>
    </row>
    <row r="644" spans="3:6" ht="148.5" x14ac:dyDescent="0.3">
      <c r="F644" t="s">
        <v>829</v>
      </c>
    </row>
    <row r="645" spans="3:6" ht="214.5" x14ac:dyDescent="0.3">
      <c r="F645" t="s">
        <v>830</v>
      </c>
    </row>
    <row r="646" spans="3:6" ht="115.5" x14ac:dyDescent="0.3">
      <c r="F646" t="s">
        <v>831</v>
      </c>
    </row>
    <row r="647" spans="3:6" ht="66" x14ac:dyDescent="0.3">
      <c r="F647" t="s">
        <v>832</v>
      </c>
    </row>
    <row r="648" spans="3:6" ht="66" x14ac:dyDescent="0.3">
      <c r="F648" t="s">
        <v>833</v>
      </c>
    </row>
    <row r="649" spans="3:6" ht="49.5" x14ac:dyDescent="0.3">
      <c r="C649" t="s">
        <v>834</v>
      </c>
    </row>
    <row r="650" spans="3:6" ht="66" x14ac:dyDescent="0.3">
      <c r="E650" t="s">
        <v>835</v>
      </c>
    </row>
    <row r="651" spans="3:6" ht="148.5" x14ac:dyDescent="0.3">
      <c r="F651" t="s">
        <v>836</v>
      </c>
    </row>
    <row r="652" spans="3:6" ht="132" x14ac:dyDescent="0.3">
      <c r="F652" t="s">
        <v>837</v>
      </c>
    </row>
    <row r="653" spans="3:6" ht="115.5" x14ac:dyDescent="0.3">
      <c r="E653" t="s">
        <v>838</v>
      </c>
    </row>
    <row r="654" spans="3:6" ht="115.5" x14ac:dyDescent="0.3">
      <c r="F654" t="s">
        <v>839</v>
      </c>
    </row>
    <row r="655" spans="3:6" ht="231" x14ac:dyDescent="0.3">
      <c r="F655" t="s">
        <v>840</v>
      </c>
    </row>
    <row r="656" spans="3:6" ht="409.5" x14ac:dyDescent="0.3">
      <c r="F656" t="s">
        <v>841</v>
      </c>
    </row>
    <row r="657" spans="5:6" ht="396" x14ac:dyDescent="0.3">
      <c r="F657" t="s">
        <v>842</v>
      </c>
    </row>
    <row r="658" spans="5:6" ht="409.5" x14ac:dyDescent="0.3">
      <c r="F658" t="s">
        <v>843</v>
      </c>
    </row>
    <row r="659" spans="5:6" ht="132" x14ac:dyDescent="0.3">
      <c r="F659" t="s">
        <v>844</v>
      </c>
    </row>
    <row r="660" spans="5:6" ht="148.5" x14ac:dyDescent="0.3">
      <c r="F660" t="s">
        <v>845</v>
      </c>
    </row>
    <row r="661" spans="5:6" ht="181.5" x14ac:dyDescent="0.3">
      <c r="F661" t="s">
        <v>846</v>
      </c>
    </row>
    <row r="662" spans="5:6" ht="231" x14ac:dyDescent="0.3">
      <c r="F662" t="s">
        <v>847</v>
      </c>
    </row>
    <row r="663" spans="5:6" ht="297" x14ac:dyDescent="0.3">
      <c r="E663" t="s">
        <v>848</v>
      </c>
    </row>
    <row r="664" spans="5:6" ht="214.5" x14ac:dyDescent="0.3">
      <c r="E664" t="s">
        <v>849</v>
      </c>
    </row>
    <row r="665" spans="5:6" ht="132" x14ac:dyDescent="0.3">
      <c r="F665" t="s">
        <v>850</v>
      </c>
    </row>
    <row r="666" spans="5:6" ht="99" x14ac:dyDescent="0.3">
      <c r="F666" t="s">
        <v>851</v>
      </c>
    </row>
    <row r="667" spans="5:6" ht="132" x14ac:dyDescent="0.3">
      <c r="F667" t="s">
        <v>852</v>
      </c>
    </row>
    <row r="668" spans="5:6" ht="132" x14ac:dyDescent="0.3">
      <c r="F668" t="s">
        <v>853</v>
      </c>
    </row>
    <row r="669" spans="5:6" ht="132" x14ac:dyDescent="0.3">
      <c r="F669" t="s">
        <v>854</v>
      </c>
    </row>
    <row r="670" spans="5:6" ht="148.5" x14ac:dyDescent="0.3">
      <c r="F670" t="s">
        <v>855</v>
      </c>
    </row>
    <row r="671" spans="5:6" ht="99" x14ac:dyDescent="0.3">
      <c r="F671" t="s">
        <v>856</v>
      </c>
    </row>
    <row r="672" spans="5:6" ht="280.5" x14ac:dyDescent="0.3">
      <c r="F672" t="s">
        <v>857</v>
      </c>
    </row>
    <row r="673" spans="5:7" ht="132" x14ac:dyDescent="0.3">
      <c r="F673" t="s">
        <v>858</v>
      </c>
    </row>
    <row r="674" spans="5:7" ht="181.5" x14ac:dyDescent="0.3">
      <c r="G674" t="s">
        <v>859</v>
      </c>
    </row>
    <row r="675" spans="5:7" ht="165" x14ac:dyDescent="0.3">
      <c r="G675" t="s">
        <v>860</v>
      </c>
    </row>
    <row r="676" spans="5:7" ht="181.5" x14ac:dyDescent="0.3">
      <c r="G676" t="s">
        <v>861</v>
      </c>
    </row>
    <row r="677" spans="5:7" ht="231" x14ac:dyDescent="0.3">
      <c r="G677" t="s">
        <v>862</v>
      </c>
    </row>
    <row r="678" spans="5:7" ht="165" x14ac:dyDescent="0.3">
      <c r="G678" t="s">
        <v>863</v>
      </c>
    </row>
    <row r="679" spans="5:7" ht="148.5" x14ac:dyDescent="0.3">
      <c r="G679" t="s">
        <v>864</v>
      </c>
    </row>
    <row r="680" spans="5:7" ht="115.5" x14ac:dyDescent="0.3">
      <c r="G680" t="s">
        <v>865</v>
      </c>
    </row>
    <row r="681" spans="5:7" ht="297" x14ac:dyDescent="0.3">
      <c r="E681" t="s">
        <v>866</v>
      </c>
    </row>
    <row r="682" spans="5:7" ht="99" x14ac:dyDescent="0.3">
      <c r="E682" t="s">
        <v>867</v>
      </c>
    </row>
    <row r="683" spans="5:7" ht="214.5" x14ac:dyDescent="0.3">
      <c r="F683" t="s">
        <v>868</v>
      </c>
    </row>
    <row r="684" spans="5:7" ht="181.5" x14ac:dyDescent="0.3">
      <c r="F684" t="s">
        <v>869</v>
      </c>
    </row>
    <row r="685" spans="5:7" ht="198" x14ac:dyDescent="0.3">
      <c r="F685" t="s">
        <v>870</v>
      </c>
    </row>
    <row r="686" spans="5:7" ht="132" x14ac:dyDescent="0.3">
      <c r="F686" t="s">
        <v>871</v>
      </c>
    </row>
    <row r="687" spans="5:7" ht="214.5" x14ac:dyDescent="0.3">
      <c r="F687" t="s">
        <v>872</v>
      </c>
    </row>
    <row r="688" spans="5:7" ht="198" x14ac:dyDescent="0.3">
      <c r="F688" t="s">
        <v>873</v>
      </c>
    </row>
    <row r="689" spans="5:7" ht="99" x14ac:dyDescent="0.3">
      <c r="F689" t="s">
        <v>874</v>
      </c>
    </row>
    <row r="690" spans="5:7" ht="82.5" x14ac:dyDescent="0.3">
      <c r="F690" t="s">
        <v>875</v>
      </c>
    </row>
    <row r="691" spans="5:7" ht="181.5" x14ac:dyDescent="0.3">
      <c r="F691" t="s">
        <v>876</v>
      </c>
    </row>
    <row r="692" spans="5:7" ht="313.5" x14ac:dyDescent="0.3">
      <c r="E692" t="s">
        <v>877</v>
      </c>
    </row>
    <row r="693" spans="5:7" ht="82.5" x14ac:dyDescent="0.3">
      <c r="E693" t="s">
        <v>878</v>
      </c>
    </row>
    <row r="694" spans="5:7" ht="132" x14ac:dyDescent="0.3">
      <c r="E694" t="s">
        <v>879</v>
      </c>
    </row>
    <row r="695" spans="5:7" ht="148.5" x14ac:dyDescent="0.3">
      <c r="F695" t="s">
        <v>880</v>
      </c>
    </row>
    <row r="696" spans="5:7" ht="198" x14ac:dyDescent="0.3">
      <c r="F696" t="s">
        <v>881</v>
      </c>
    </row>
    <row r="697" spans="5:7" ht="148.5" x14ac:dyDescent="0.3">
      <c r="F697" t="s">
        <v>882</v>
      </c>
    </row>
    <row r="698" spans="5:7" ht="181.5" x14ac:dyDescent="0.3">
      <c r="F698" t="s">
        <v>883</v>
      </c>
    </row>
    <row r="699" spans="5:7" ht="264" x14ac:dyDescent="0.3">
      <c r="F699" t="s">
        <v>884</v>
      </c>
    </row>
    <row r="700" spans="5:7" ht="409.5" x14ac:dyDescent="0.3">
      <c r="F700" t="s">
        <v>885</v>
      </c>
    </row>
    <row r="701" spans="5:7" ht="396" x14ac:dyDescent="0.3">
      <c r="F701" t="s">
        <v>886</v>
      </c>
    </row>
    <row r="702" spans="5:7" ht="409.5" x14ac:dyDescent="0.3">
      <c r="F702" t="s">
        <v>887</v>
      </c>
    </row>
    <row r="703" spans="5:7" ht="165" x14ac:dyDescent="0.3">
      <c r="F703" t="s">
        <v>888</v>
      </c>
    </row>
    <row r="704" spans="5:7" ht="165" x14ac:dyDescent="0.3">
      <c r="G704" t="s">
        <v>889</v>
      </c>
    </row>
    <row r="705" spans="5:7" ht="181.5" x14ac:dyDescent="0.3">
      <c r="G705" t="s">
        <v>890</v>
      </c>
    </row>
    <row r="706" spans="5:7" ht="214.5" x14ac:dyDescent="0.3">
      <c r="G706" t="s">
        <v>891</v>
      </c>
    </row>
    <row r="707" spans="5:7" ht="264" x14ac:dyDescent="0.3">
      <c r="G707" t="s">
        <v>892</v>
      </c>
    </row>
    <row r="708" spans="5:7" ht="99" x14ac:dyDescent="0.3">
      <c r="E708" t="s">
        <v>893</v>
      </c>
    </row>
    <row r="709" spans="5:7" ht="148.5" x14ac:dyDescent="0.3">
      <c r="F709" t="s">
        <v>894</v>
      </c>
    </row>
    <row r="710" spans="5:7" ht="214.5" x14ac:dyDescent="0.3">
      <c r="F710" t="s">
        <v>895</v>
      </c>
    </row>
    <row r="711" spans="5:7" ht="247.5" x14ac:dyDescent="0.3">
      <c r="F711" t="s">
        <v>896</v>
      </c>
    </row>
    <row r="712" spans="5:7" ht="82.5" x14ac:dyDescent="0.3">
      <c r="E712" t="s">
        <v>897</v>
      </c>
    </row>
    <row r="713" spans="5:7" ht="214.5" x14ac:dyDescent="0.3">
      <c r="F713" t="s">
        <v>898</v>
      </c>
    </row>
    <row r="714" spans="5:7" ht="132" x14ac:dyDescent="0.3">
      <c r="F714" t="s">
        <v>899</v>
      </c>
    </row>
    <row r="715" spans="5:7" ht="148.5" x14ac:dyDescent="0.3">
      <c r="F715" t="s">
        <v>900</v>
      </c>
    </row>
    <row r="716" spans="5:7" ht="66" x14ac:dyDescent="0.3">
      <c r="F716" t="s">
        <v>901</v>
      </c>
    </row>
    <row r="717" spans="5:7" ht="132" x14ac:dyDescent="0.3">
      <c r="F717" t="s">
        <v>902</v>
      </c>
    </row>
    <row r="718" spans="5:7" ht="148.5" x14ac:dyDescent="0.3">
      <c r="E718" t="s">
        <v>903</v>
      </c>
    </row>
    <row r="719" spans="5:7" ht="148.5" x14ac:dyDescent="0.3">
      <c r="F719" t="s">
        <v>904</v>
      </c>
    </row>
    <row r="720" spans="5:7" ht="165" x14ac:dyDescent="0.3">
      <c r="F720" t="s">
        <v>905</v>
      </c>
    </row>
    <row r="721" spans="5:6" ht="297" x14ac:dyDescent="0.3">
      <c r="F721" t="s">
        <v>906</v>
      </c>
    </row>
    <row r="722" spans="5:6" ht="49.5" x14ac:dyDescent="0.3">
      <c r="E722" t="s">
        <v>907</v>
      </c>
    </row>
    <row r="723" spans="5:6" ht="132" x14ac:dyDescent="0.3">
      <c r="F723" t="s">
        <v>908</v>
      </c>
    </row>
    <row r="724" spans="5:6" ht="165" x14ac:dyDescent="0.3">
      <c r="F724" t="s">
        <v>909</v>
      </c>
    </row>
    <row r="725" spans="5:6" ht="115.5" x14ac:dyDescent="0.3">
      <c r="F725" t="s">
        <v>910</v>
      </c>
    </row>
    <row r="726" spans="5:6" ht="115.5" x14ac:dyDescent="0.3">
      <c r="F726" t="s">
        <v>911</v>
      </c>
    </row>
    <row r="727" spans="5:6" ht="214.5" x14ac:dyDescent="0.3">
      <c r="F727" t="s">
        <v>912</v>
      </c>
    </row>
    <row r="728" spans="5:6" ht="165" x14ac:dyDescent="0.3">
      <c r="F728" t="s">
        <v>913</v>
      </c>
    </row>
    <row r="729" spans="5:6" ht="214.5" x14ac:dyDescent="0.3">
      <c r="F729" t="s">
        <v>914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Számlarend_12-16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2026-04-29T07:25:21Z</dcterms:modified>
</cp:coreProperties>
</file>