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487B75A8-3FE7-4EDB-9E32-C74F95799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3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65" l="1"/>
  <c r="D2" i="65"/>
  <c r="H11" i="65"/>
  <c r="H5" i="65"/>
  <c r="E5" i="65"/>
  <c r="I28" i="65"/>
  <c r="A5" i="65"/>
  <c r="E4" i="65"/>
  <c r="A4" i="65"/>
  <c r="H33" i="65"/>
  <c r="G33" i="65"/>
  <c r="I32" i="65"/>
  <c r="I31" i="65"/>
  <c r="I30" i="65"/>
  <c r="I29" i="65"/>
  <c r="G22" i="65"/>
  <c r="F22" i="65"/>
  <c r="E22" i="65"/>
  <c r="H21" i="65"/>
  <c r="H20" i="65"/>
  <c r="H19" i="65"/>
  <c r="H18" i="65"/>
  <c r="H17" i="65"/>
  <c r="H16" i="65"/>
  <c r="H15" i="65"/>
  <c r="H14" i="65"/>
  <c r="H13" i="65"/>
  <c r="H12" i="65"/>
  <c r="H22" i="65" l="1"/>
  <c r="I33" i="65"/>
</calcChain>
</file>

<file path=xl/sharedStrings.xml><?xml version="1.0" encoding="utf-8"?>
<sst xmlns="http://schemas.openxmlformats.org/spreadsheetml/2006/main" count="73" uniqueCount="59">
  <si>
    <t xml:space="preserve"> </t>
  </si>
  <si>
    <t>Dátum:</t>
  </si>
  <si>
    <t>Készítette:</t>
  </si>
  <si>
    <t>Következtetés:</t>
  </si>
  <si>
    <t>Fordulónap:</t>
  </si>
  <si>
    <t>Összesen:</t>
  </si>
  <si>
    <t>EGYEZTETÉS/VISSZAIGAZOLÁS</t>
  </si>
  <si>
    <t>Főkönyvi szám</t>
  </si>
  <si>
    <t>Vevő neve</t>
  </si>
  <si>
    <t>Ügylet megnevezése</t>
  </si>
  <si>
    <t>Teljesítés várható időpontja</t>
  </si>
  <si>
    <t>Beérkezett összeg</t>
  </si>
  <si>
    <t>Számlázott teljesítések</t>
  </si>
  <si>
    <t>Elengedett kötelezettség</t>
  </si>
  <si>
    <t>Mérlegérték</t>
  </si>
  <si>
    <t xml:space="preserve">Főkönyvi szám </t>
  </si>
  <si>
    <t xml:space="preserve">Jogosult neve
 </t>
  </si>
  <si>
    <t>Váltó típusa</t>
  </si>
  <si>
    <t>Kiállítás napja</t>
  </si>
  <si>
    <t>Lejárat napja</t>
  </si>
  <si>
    <t>Forgatmány típusa</t>
  </si>
  <si>
    <t>Tőketartozás (kapott összeg) értéke</t>
  </si>
  <si>
    <t>Fizetendő összegben lévő kamat</t>
  </si>
  <si>
    <t>Mérleg értéke</t>
  </si>
  <si>
    <t>Ellenőrizte:</t>
  </si>
  <si>
    <t>KM-FIII-10-3</t>
  </si>
  <si>
    <t>Ügyfél neve:</t>
  </si>
  <si>
    <t>VÁLTÓKÖTELEZETTSÉGEK</t>
  </si>
  <si>
    <t>VEVŐKTŐL KAPOTT ELŐLEGEK</t>
  </si>
  <si>
    <t>KÖTELEZETTSÉGEK RÉSZLETEZÉSE / KAPOTT ELŐLEGEK, VÁLTÓK</t>
  </si>
  <si>
    <t>MUNKALAP</t>
  </si>
  <si>
    <t>Eredmény: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</si>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</sst>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6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8" fillId="0" borderId="0"/>
    <xf numFmtId="164" fontId="4" fillId="0" borderId="0">
      <alignment horizontal="left" vertical="top" wrapText="1"/>
    </xf>
  </cellStyleXfs>
  <cellXfs count="146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164" fontId="4" fillId="2" borderId="0" xfId="0" applyFont="1" applyFill="1">
      <alignment vertical="top" wrapText="1"/>
    </xf>
    <xf numFmtId="164" fontId="5" fillId="3" borderId="0" xfId="0" applyFont="1" applyFill="1" applyAlignment="1">
      <alignment vertical="center"/>
    </xf>
    <xf numFmtId="164" fontId="6" fillId="3" borderId="0" xfId="0" applyFont="1" applyFill="1">
      <alignment vertical="top" wrapText="1"/>
    </xf>
    <xf numFmtId="164" fontId="6" fillId="3" borderId="0" xfId="0" applyFont="1" applyFill="1" applyAlignment="1">
      <alignment vertical="center" wrapText="1"/>
    </xf>
    <xf numFmtId="164" fontId="6" fillId="3" borderId="0" xfId="0" applyFont="1" applyFill="1" applyBorder="1" applyAlignment="1">
      <alignment vertical="center"/>
    </xf>
    <xf numFmtId="164" fontId="5" fillId="3" borderId="0" xfId="0" applyFont="1" applyFill="1" applyBorder="1" applyAlignment="1"/>
    <xf numFmtId="164" fontId="5" fillId="3" borderId="0" xfId="0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4" fillId="3" borderId="0" xfId="0" applyFont="1" applyFill="1" applyBorder="1">
      <alignment vertical="top" wrapText="1"/>
    </xf>
    <xf numFmtId="164" fontId="4" fillId="3" borderId="0" xfId="0" applyFont="1" applyFill="1" applyBorder="1" applyAlignment="1"/>
    <xf numFmtId="14" fontId="5" fillId="3" borderId="0" xfId="0" applyNumberFormat="1" applyFont="1" applyFill="1" applyBorder="1" applyAlignment="1">
      <alignment horizontal="center"/>
    </xf>
    <xf numFmtId="164" fontId="5" fillId="3" borderId="0" xfId="0" applyFont="1" applyFill="1" applyBorder="1" applyAlignment="1">
      <alignment horizontal="center"/>
    </xf>
    <xf numFmtId="164" fontId="5" fillId="3" borderId="2" xfId="0" applyFont="1" applyFill="1" applyBorder="1" applyAlignment="1">
      <alignment vertical="top"/>
    </xf>
    <xf numFmtId="164" fontId="5" fillId="3" borderId="3" xfId="0" applyFont="1" applyFill="1" applyBorder="1" applyAlignment="1">
      <alignment horizontal="left" vertical="top"/>
    </xf>
    <xf numFmtId="164" fontId="5" fillId="3" borderId="1" xfId="0" applyFont="1" applyFill="1" applyBorder="1" applyAlignment="1" applyProtection="1">
      <alignment horizontal="left" vertical="center"/>
      <protection hidden="1"/>
    </xf>
    <xf numFmtId="164" fontId="5" fillId="3" borderId="5" xfId="0" applyFont="1" applyFill="1" applyBorder="1" applyAlignment="1">
      <alignment horizontal="left"/>
    </xf>
    <xf numFmtId="164" fontId="5" fillId="3" borderId="5" xfId="0" applyFont="1" applyFill="1" applyBorder="1" applyAlignment="1">
      <alignment horizontal="left" vertical="top"/>
    </xf>
    <xf numFmtId="164" fontId="8" fillId="3" borderId="5" xfId="0" applyFont="1" applyFill="1" applyBorder="1">
      <alignment vertical="top" wrapText="1"/>
    </xf>
    <xf numFmtId="164" fontId="4" fillId="3" borderId="5" xfId="0" applyFont="1" applyFill="1" applyBorder="1">
      <alignment vertical="top" wrapText="1"/>
    </xf>
    <xf numFmtId="164" fontId="4" fillId="3" borderId="6" xfId="0" applyFont="1" applyFill="1" applyBorder="1" applyProtection="1">
      <alignment vertical="top" wrapText="1"/>
      <protection locked="0" hidden="1"/>
    </xf>
    <xf numFmtId="14" fontId="5" fillId="3" borderId="3" xfId="0" applyNumberFormat="1" applyFont="1" applyFill="1" applyBorder="1" applyAlignment="1">
      <alignment horizontal="left" vertical="top"/>
    </xf>
    <xf numFmtId="164" fontId="5" fillId="3" borderId="2" xfId="0" applyFont="1" applyFill="1" applyBorder="1" applyAlignment="1">
      <alignment horizontal="left" vertical="top"/>
    </xf>
    <xf numFmtId="164" fontId="4" fillId="3" borderId="3" xfId="0" applyFont="1" applyFill="1" applyBorder="1">
      <alignment vertical="top" wrapText="1"/>
    </xf>
    <xf numFmtId="164" fontId="5" fillId="3" borderId="3" xfId="0" applyFont="1" applyFill="1" applyBorder="1">
      <alignment vertical="top" wrapText="1"/>
    </xf>
    <xf numFmtId="164" fontId="4" fillId="3" borderId="4" xfId="0" applyFont="1" applyFill="1" applyBorder="1" applyProtection="1">
      <alignment vertical="top" wrapText="1"/>
      <protection locked="0" hidden="1"/>
    </xf>
    <xf numFmtId="164" fontId="11" fillId="3" borderId="0" xfId="0" applyFont="1" applyFill="1" applyBorder="1" applyProtection="1">
      <alignment vertical="top" wrapText="1"/>
      <protection locked="0" hidden="1"/>
    </xf>
    <xf numFmtId="164" fontId="6" fillId="3" borderId="0" xfId="0" applyFont="1" applyFill="1" applyBorder="1">
      <alignment vertical="top" wrapText="1"/>
    </xf>
    <xf numFmtId="164" fontId="10" fillId="3" borderId="7" xfId="0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Font="1" applyFill="1" applyBorder="1" applyAlignment="1" applyProtection="1">
      <alignment horizontal="center" vertical="center" wrapText="1"/>
      <protection locked="0" hidden="1"/>
    </xf>
    <xf numFmtId="164" fontId="11" fillId="3" borderId="11" xfId="0" applyNumberFormat="1" applyFont="1" applyFill="1" applyBorder="1" applyProtection="1">
      <alignment vertical="top" wrapText="1"/>
      <protection locked="0" hidden="1"/>
    </xf>
    <xf numFmtId="164" fontId="3" fillId="3" borderId="13" xfId="0" applyNumberFormat="1" applyFont="1" applyFill="1" applyBorder="1">
      <alignment vertical="top" wrapText="1"/>
    </xf>
    <xf numFmtId="164" fontId="10" fillId="3" borderId="9" xfId="0" applyFont="1" applyFill="1" applyBorder="1" applyAlignment="1" applyProtection="1">
      <alignment horizontal="center" vertical="center" wrapText="1"/>
      <protection locked="0" hidden="1"/>
    </xf>
    <xf numFmtId="164" fontId="7" fillId="3" borderId="12" xfId="0" applyNumberFormat="1" applyFont="1" applyFill="1" applyBorder="1" applyAlignment="1" applyProtection="1">
      <alignment horizontal="right"/>
      <protection locked="0" hidden="1"/>
    </xf>
    <xf numFmtId="164" fontId="6" fillId="3" borderId="11" xfId="0" applyNumberFormat="1" applyFont="1" applyFill="1" applyBorder="1">
      <alignment vertical="top" wrapText="1"/>
    </xf>
    <xf numFmtId="164" fontId="3" fillId="3" borderId="0" xfId="0" applyFont="1" applyFill="1" applyBorder="1" applyAlignment="1">
      <alignment horizontal="center"/>
    </xf>
    <xf numFmtId="164" fontId="6" fillId="2" borderId="0" xfId="0" applyFont="1" applyFill="1">
      <alignment vertical="top" wrapText="1"/>
    </xf>
    <xf numFmtId="164" fontId="6" fillId="3" borderId="0" xfId="0" applyFont="1" applyFill="1">
      <alignment vertical="top" wrapText="1"/>
    </xf>
    <xf numFmtId="164" fontId="7" fillId="3" borderId="8" xfId="0" applyFont="1" applyFill="1" applyBorder="1" applyAlignment="1" applyProtection="1">
      <alignment horizontal="center" vertical="center" wrapText="1"/>
      <protection locked="0" hidden="1"/>
    </xf>
    <xf numFmtId="164" fontId="9" fillId="2" borderId="0" xfId="0" applyFont="1" applyFill="1">
      <alignment vertical="top" wrapText="1"/>
    </xf>
    <xf numFmtId="164" fontId="7" fillId="3" borderId="13" xfId="0" applyNumberFormat="1" applyFont="1" applyFill="1" applyBorder="1" applyAlignment="1" applyProtection="1">
      <alignment horizontal="right"/>
      <protection locked="0" hidden="1"/>
    </xf>
    <xf numFmtId="164" fontId="7" fillId="3" borderId="7" xfId="0" applyFont="1" applyFill="1" applyBorder="1" applyAlignment="1">
      <alignment horizontal="center" vertical="top" wrapText="1"/>
    </xf>
    <xf numFmtId="164" fontId="7" fillId="3" borderId="8" xfId="0" applyFont="1" applyFill="1" applyBorder="1" applyAlignment="1">
      <alignment horizontal="center" vertical="top" wrapText="1"/>
    </xf>
    <xf numFmtId="164" fontId="7" fillId="3" borderId="9" xfId="0" applyFont="1" applyFill="1" applyBorder="1" applyAlignment="1">
      <alignment horizontal="center" vertical="top" wrapText="1"/>
    </xf>
    <xf numFmtId="164" fontId="3" fillId="3" borderId="18" xfId="0" applyFont="1" applyFill="1" applyBorder="1" applyAlignment="1">
      <alignment horizontal="center" vertical="top" wrapText="1"/>
    </xf>
    <xf numFmtId="164" fontId="3" fillId="3" borderId="0" xfId="0" applyFont="1" applyFill="1" applyBorder="1" applyAlignment="1">
      <alignment horizontal="center" vertical="top" wrapText="1"/>
    </xf>
    <xf numFmtId="164" fontId="3" fillId="3" borderId="19" xfId="0" applyFont="1" applyFill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right"/>
    </xf>
    <xf numFmtId="164" fontId="6" fillId="3" borderId="0" xfId="0" applyNumberFormat="1" applyFont="1" applyFill="1" applyBorder="1">
      <alignment vertical="top" wrapText="1"/>
    </xf>
    <xf numFmtId="164" fontId="6" fillId="3" borderId="0" xfId="0" applyNumberFormat="1" applyFont="1" applyFill="1">
      <alignment vertical="top" wrapText="1"/>
    </xf>
    <xf numFmtId="164" fontId="7" fillId="3" borderId="0" xfId="0" applyFont="1" applyFill="1" applyBorder="1" applyProtection="1">
      <alignment vertical="top" wrapText="1"/>
      <protection locked="0" hidden="1"/>
    </xf>
    <xf numFmtId="164" fontId="0" fillId="3" borderId="0" xfId="0" applyFill="1" applyBorder="1">
      <alignment vertical="top" wrapText="1"/>
    </xf>
    <xf numFmtId="164" fontId="10" fillId="3" borderId="18" xfId="0" applyFont="1" applyFill="1" applyBorder="1" applyAlignment="1" applyProtection="1">
      <alignment horizontal="center" vertical="center"/>
      <protection locked="0" hidden="1"/>
    </xf>
    <xf numFmtId="164" fontId="10" fillId="3" borderId="0" xfId="0" applyFont="1" applyFill="1" applyBorder="1" applyAlignment="1" applyProtection="1">
      <alignment horizontal="center" vertical="center" wrapText="1"/>
      <protection locked="0" hidden="1"/>
    </xf>
    <xf numFmtId="164" fontId="10" fillId="3" borderId="19" xfId="0" applyFont="1" applyFill="1" applyBorder="1" applyAlignment="1" applyProtection="1">
      <alignment horizontal="center" vertical="center" wrapText="1"/>
      <protection locked="0" hidden="1"/>
    </xf>
    <xf numFmtId="164" fontId="4" fillId="4" borderId="0" xfId="0" applyFont="1" applyFill="1" applyAlignment="1">
      <alignment horizontal="center"/>
    </xf>
    <xf numFmtId="164" fontId="6" fillId="2" borderId="14" xfId="0" applyFont="1" applyFill="1" applyBorder="1">
      <alignment vertical="top" wrapText="1"/>
    </xf>
    <xf numFmtId="164" fontId="6" fillId="2" borderId="10" xfId="0" applyFont="1" applyFill="1" applyBorder="1">
      <alignment vertical="top" wrapText="1"/>
    </xf>
    <xf numFmtId="14" fontId="6" fillId="2" borderId="10" xfId="0" applyNumberFormat="1" applyFont="1" applyFill="1" applyBorder="1">
      <alignment vertical="top" wrapText="1"/>
    </xf>
    <xf numFmtId="164" fontId="6" fillId="2" borderId="10" xfId="0" applyNumberFormat="1" applyFont="1" applyFill="1" applyBorder="1">
      <alignment vertical="top" wrapText="1"/>
    </xf>
    <xf numFmtId="164" fontId="11" fillId="2" borderId="10" xfId="0" applyNumberFormat="1" applyFont="1" applyFill="1" applyBorder="1" applyProtection="1">
      <alignment vertical="top" wrapText="1"/>
      <protection locked="0" hidden="1"/>
    </xf>
    <xf numFmtId="164" fontId="11" fillId="2" borderId="14" xfId="0" applyFont="1" applyFill="1" applyBorder="1" applyAlignment="1" applyProtection="1">
      <alignment horizontal="left"/>
      <protection locked="0" hidden="1"/>
    </xf>
    <xf numFmtId="164" fontId="11" fillId="2" borderId="10" xfId="0" applyFont="1" applyFill="1" applyBorder="1" applyAlignment="1" applyProtection="1">
      <alignment horizontal="left"/>
      <protection locked="0" hidden="1"/>
    </xf>
    <xf numFmtId="14" fontId="11" fillId="2" borderId="10" xfId="0" applyNumberFormat="1" applyFont="1" applyFill="1" applyBorder="1" applyProtection="1">
      <alignment vertical="top" wrapText="1"/>
      <protection locked="0" hidden="1"/>
    </xf>
    <xf numFmtId="164" fontId="6" fillId="5" borderId="0" xfId="0" applyFont="1" applyFill="1" applyAlignment="1">
      <alignment vertical="center" wrapText="1"/>
    </xf>
    <xf numFmtId="164" fontId="6" fillId="5" borderId="0" xfId="0" applyFont="1" applyFill="1">
      <alignment vertical="top" wrapText="1"/>
    </xf>
    <xf numFmtId="3" fontId="1" fillId="0" borderId="0" xfId="0" applyNumberFormat="1" applyFont="1">
      <alignment vertical="top" wrapText="1"/>
    </xf>
    <xf numFmtId="164" fontId="6" fillId="3" borderId="0" xfId="0" applyFont="1" applyFill="1" applyAlignment="1">
      <alignment wrapText="1"/>
    </xf>
    <xf numFmtId="164" fontId="6" fillId="2" borderId="0" xfId="0" applyFont="1" applyFill="1" applyBorder="1" applyAlignment="1">
      <alignment vertical="center" wrapText="1"/>
    </xf>
    <xf numFmtId="164" fontId="6" fillId="5" borderId="0" xfId="0" applyFont="1" applyFill="1" applyBorder="1" applyAlignment="1">
      <alignment vertical="center" wrapText="1"/>
    </xf>
    <xf numFmtId="164" fontId="6" fillId="5" borderId="0" xfId="0" applyFont="1" applyFill="1" applyBorder="1">
      <alignment vertical="top" wrapText="1"/>
    </xf>
    <xf numFmtId="164" fontId="1" fillId="0" borderId="0" xfId="0" applyFont="1" applyAlignment="1">
      <alignment horizontal="left"/>
    </xf>
    <xf numFmtId="164" fontId="15" fillId="0" borderId="0" xfId="0" applyFont="1">
      <alignment vertical="top" wrapText="1"/>
    </xf>
    <xf numFmtId="164" fontId="12" fillId="0" borderId="0" xfId="0" applyFont="1">
      <alignment vertical="top" wrapText="1"/>
    </xf>
    <xf numFmtId="164" fontId="12" fillId="0" borderId="0" xfId="0" quotePrefix="1" applyFont="1">
      <alignment vertical="top" wrapText="1"/>
    </xf>
    <xf numFmtId="164" fontId="12" fillId="0" borderId="0" xfId="0" applyFont="1" applyBorder="1">
      <alignment vertical="top" wrapText="1"/>
    </xf>
    <xf numFmtId="14" fontId="12" fillId="0" borderId="0" xfId="0" applyNumberFormat="1" applyFont="1">
      <alignment vertical="top" wrapText="1"/>
    </xf>
    <xf numFmtId="164" fontId="13" fillId="0" borderId="0" xfId="0" applyFont="1" applyAlignment="1">
      <alignment horizontal="center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6" fillId="5" borderId="0" xfId="0" applyFont="1" applyFill="1">
      <alignment vertical="top" wrapText="1"/>
    </xf>
    <xf numFmtId="164" fontId="5" fillId="3" borderId="0" xfId="0" applyFont="1" applyFill="1" applyBorder="1" applyAlignment="1">
      <alignment vertical="top"/>
    </xf>
    <xf numFmtId="164" fontId="4" fillId="3" borderId="0" xfId="0" applyFont="1" applyFill="1" applyBorder="1" applyAlignment="1">
      <alignment vertical="top"/>
    </xf>
    <xf numFmtId="164" fontId="14" fillId="3" borderId="0" xfId="0" applyFont="1" applyFill="1" applyBorder="1" applyAlignment="1">
      <alignment vertical="top"/>
    </xf>
    <xf numFmtId="164" fontId="16" fillId="2" borderId="0" xfId="0" applyFont="1" applyFill="1" applyAlignment="1">
      <alignment vertical="top"/>
    </xf>
    <xf numFmtId="164" fontId="6" fillId="2" borderId="0" xfId="0" applyFont="1" applyFill="1" applyAlignment="1">
      <alignment vertical="top"/>
    </xf>
    <xf numFmtId="164" fontId="6" fillId="3" borderId="0" xfId="0" applyFont="1" applyFill="1" applyBorder="1" applyAlignment="1">
      <alignment vertical="top"/>
    </xf>
    <xf numFmtId="164" fontId="6" fillId="3" borderId="0" xfId="0" applyFont="1" applyFill="1" applyAlignment="1">
      <alignment vertical="top"/>
    </xf>
    <xf numFmtId="0" fontId="20" fillId="5" borderId="0" xfId="1" applyFont="1" applyFill="1"/>
    <xf numFmtId="164" fontId="20" fillId="5" borderId="0" xfId="1" applyNumberFormat="1" applyFont="1" applyFill="1"/>
    <xf numFmtId="0" fontId="4" fillId="5" borderId="0" xfId="1" applyFill="1"/>
    <xf numFmtId="164" fontId="17" fillId="0" borderId="0" xfId="3" applyFont="1" applyAlignment="1"/>
    <xf numFmtId="164" fontId="17" fillId="6" borderId="0" xfId="3" applyFont="1" applyFill="1" applyAlignment="1">
      <alignment horizontal="center" vertical="top" wrapText="1"/>
    </xf>
    <xf numFmtId="164" fontId="19" fillId="0" borderId="0" xfId="3" applyFont="1" applyAlignment="1"/>
    <xf numFmtId="164" fontId="4" fillId="0" borderId="0" xfId="3">
      <alignment horizontal="left" vertical="top" wrapText="1"/>
    </xf>
    <xf numFmtId="164" fontId="20" fillId="5" borderId="0" xfId="3" applyFont="1" applyFill="1" applyAlignment="1"/>
    <xf numFmtId="164" fontId="17" fillId="6" borderId="0" xfId="3" applyFont="1" applyFill="1" applyAlignment="1">
      <alignment horizontal="right"/>
    </xf>
    <xf numFmtId="164" fontId="21" fillId="6" borderId="0" xfId="3" applyFont="1" applyFill="1" applyAlignment="1">
      <alignment horizontal="center"/>
    </xf>
    <xf numFmtId="14" fontId="21" fillId="0" borderId="0" xfId="3" applyNumberFormat="1" applyFont="1" applyAlignment="1">
      <alignment horizontal="center" vertical="top" wrapText="1"/>
    </xf>
    <xf numFmtId="164" fontId="5" fillId="5" borderId="0" xfId="3" applyFont="1" applyFill="1" applyAlignment="1"/>
    <xf numFmtId="164" fontId="21" fillId="5" borderId="0" xfId="3" applyFont="1" applyFill="1" applyAlignment="1"/>
    <xf numFmtId="164" fontId="5" fillId="6" borderId="21" xfId="3" applyFont="1" applyFill="1" applyBorder="1" applyAlignment="1">
      <alignment horizontal="left" vertical="top"/>
    </xf>
    <xf numFmtId="165" fontId="5" fillId="0" borderId="21" xfId="3" applyNumberFormat="1" applyFont="1" applyBorder="1">
      <alignment horizontal="left" vertical="top" wrapText="1"/>
    </xf>
    <xf numFmtId="164" fontId="5" fillId="6" borderId="21" xfId="3" applyFont="1" applyFill="1" applyBorder="1" applyAlignment="1">
      <alignment horizontal="center" vertical="top"/>
    </xf>
    <xf numFmtId="164" fontId="20" fillId="0" borderId="0" xfId="3" applyFont="1" applyAlignment="1"/>
    <xf numFmtId="164" fontId="4" fillId="5" borderId="24" xfId="3" applyFill="1" applyBorder="1" applyAlignment="1" applyProtection="1">
      <alignment horizontal="center"/>
      <protection locked="0" hidden="1"/>
    </xf>
    <xf numFmtId="164" fontId="20" fillId="5" borderId="0" xfId="3" applyFont="1" applyFill="1" applyAlignment="1">
      <alignment horizontal="left"/>
    </xf>
    <xf numFmtId="164" fontId="20" fillId="5" borderId="21" xfId="3" applyFont="1" applyFill="1" applyBorder="1" applyAlignment="1">
      <alignment horizontal="center"/>
    </xf>
    <xf numFmtId="165" fontId="21" fillId="0" borderId="21" xfId="3" applyNumberFormat="1" applyFont="1" applyBorder="1" applyAlignment="1">
      <alignment horizontal="right"/>
    </xf>
    <xf numFmtId="164" fontId="21" fillId="0" borderId="0" xfId="3" applyFont="1" applyAlignment="1">
      <alignment horizontal="left"/>
    </xf>
    <xf numFmtId="164" fontId="21" fillId="0" borderId="0" xfId="3" applyFont="1" applyAlignment="1"/>
    <xf numFmtId="164" fontId="5" fillId="0" borderId="21" xfId="3" applyFont="1" applyBorder="1" applyAlignment="1">
      <alignment horizontal="left" vertical="top"/>
    </xf>
    <xf numFmtId="165" fontId="21" fillId="0" borderId="0" xfId="3" applyNumberFormat="1" applyFont="1" applyAlignment="1">
      <alignment horizontal="center"/>
    </xf>
    <xf numFmtId="164" fontId="5" fillId="6" borderId="0" xfId="3" applyFont="1" applyFill="1" applyAlignment="1">
      <alignment horizontal="left"/>
    </xf>
    <xf numFmtId="164" fontId="5" fillId="0" borderId="0" xfId="3" applyFont="1" applyAlignment="1">
      <alignment horizontal="left"/>
    </xf>
    <xf numFmtId="165" fontId="21" fillId="0" borderId="0" xfId="3" applyNumberFormat="1" applyFont="1" applyAlignment="1">
      <alignment horizontal="center" wrapText="1"/>
    </xf>
    <xf numFmtId="164" fontId="5" fillId="6" borderId="0" xfId="3" applyFont="1" applyFill="1" applyAlignment="1">
      <alignment horizontal="left" vertical="center"/>
    </xf>
    <xf numFmtId="164" fontId="21" fillId="6" borderId="0" xfId="3" applyFont="1" applyFill="1" applyAlignment="1">
      <alignment vertical="top"/>
    </xf>
    <xf numFmtId="164" fontId="23" fillId="0" borderId="0" xfId="3" applyFont="1" applyAlignment="1">
      <alignment vertical="top" wrapText="1"/>
    </xf>
    <xf numFmtId="164" fontId="5" fillId="0" borderId="0" xfId="3" applyFont="1" applyAlignment="1"/>
    <xf numFmtId="164" fontId="4" fillId="6" borderId="0" xfId="3" applyFill="1" applyAlignment="1">
      <alignment wrapText="1"/>
    </xf>
    <xf numFmtId="164" fontId="21" fillId="6" borderId="21" xfId="3" applyFont="1" applyFill="1" applyBorder="1" applyAlignment="1">
      <alignment horizontal="center" vertical="top" wrapText="1"/>
    </xf>
    <xf numFmtId="164" fontId="24" fillId="0" borderId="0" xfId="3" applyFont="1" applyAlignment="1">
      <alignment horizontal="justify" vertical="top"/>
    </xf>
    <xf numFmtId="164" fontId="24" fillId="5" borderId="0" xfId="3" applyFont="1" applyFill="1" applyAlignment="1">
      <alignment horizontal="justify" vertical="top" wrapText="1"/>
    </xf>
    <xf numFmtId="164" fontId="21" fillId="7" borderId="21" xfId="3" applyFont="1" applyFill="1" applyBorder="1" applyAlignment="1">
      <alignment horizontal="center" vertical="center"/>
    </xf>
    <xf numFmtId="164" fontId="5" fillId="0" borderId="0" xfId="3" applyFont="1" applyAlignment="1">
      <alignment horizontal="left" vertical="center"/>
    </xf>
    <xf numFmtId="164" fontId="4" fillId="6" borderId="0" xfId="3" applyFill="1" applyAlignment="1">
      <alignment vertical="center" wrapText="1"/>
    </xf>
    <xf numFmtId="165" fontId="25" fillId="0" borderId="0" xfId="3" applyNumberFormat="1" applyFont="1" applyAlignment="1">
      <alignment horizontal="left" vertical="top"/>
    </xf>
    <xf numFmtId="164" fontId="4" fillId="6" borderId="0" xfId="3" applyFill="1" applyAlignment="1">
      <alignment vertical="center"/>
    </xf>
    <xf numFmtId="164" fontId="20" fillId="6" borderId="21" xfId="3" applyFont="1" applyFill="1" applyBorder="1" applyAlignment="1">
      <alignment vertical="top" wrapText="1"/>
    </xf>
    <xf numFmtId="164" fontId="20" fillId="6" borderId="21" xfId="3" applyFont="1" applyFill="1" applyBorder="1">
      <alignment horizontal="left" vertical="top" wrapText="1"/>
    </xf>
    <xf numFmtId="164" fontId="4" fillId="5" borderId="0" xfId="3" applyFill="1" applyAlignment="1"/>
    <xf numFmtId="164" fontId="20" fillId="5" borderId="0" xfId="3" applyFont="1" applyFill="1" applyAlignment="1">
      <alignment vertical="top" wrapText="1"/>
    </xf>
    <xf numFmtId="164" fontId="20" fillId="5" borderId="25" xfId="3" applyFont="1" applyFill="1" applyBorder="1" applyAlignment="1">
      <alignment horizontal="center"/>
    </xf>
    <xf numFmtId="14" fontId="5" fillId="5" borderId="21" xfId="3" applyNumberFormat="1" applyFont="1" applyFill="1" applyBorder="1" applyAlignment="1">
      <alignment horizontal="left"/>
    </xf>
    <xf numFmtId="14" fontId="22" fillId="5" borderId="21" xfId="3" applyNumberFormat="1" applyFont="1" applyFill="1" applyBorder="1" applyAlignment="1">
      <alignment horizontal="left"/>
    </xf>
    <xf numFmtId="165" fontId="21" fillId="0" borderId="22" xfId="3" applyNumberFormat="1" applyFont="1" applyBorder="1" applyAlignment="1">
      <alignment horizontal="center"/>
    </xf>
    <xf numFmtId="165" fontId="21" fillId="0" borderId="23" xfId="3" applyNumberFormat="1" applyFont="1" applyBorder="1" applyAlignment="1">
      <alignment horizontal="center"/>
    </xf>
    <xf numFmtId="164" fontId="3" fillId="3" borderId="20" xfId="0" applyFont="1" applyFill="1" applyBorder="1" applyAlignment="1">
      <alignment horizontal="right"/>
    </xf>
    <xf numFmtId="164" fontId="3" fillId="3" borderId="16" xfId="0" applyFont="1" applyFill="1" applyBorder="1" applyAlignment="1">
      <alignment horizontal="right"/>
    </xf>
    <xf numFmtId="164" fontId="3" fillId="3" borderId="17" xfId="0" applyFont="1" applyFill="1" applyBorder="1" applyAlignment="1">
      <alignment horizontal="right"/>
    </xf>
    <xf numFmtId="164" fontId="7" fillId="3" borderId="15" xfId="0" applyFont="1" applyFill="1" applyBorder="1" applyAlignment="1" applyProtection="1">
      <alignment horizontal="right"/>
      <protection locked="0" hidden="1"/>
    </xf>
    <xf numFmtId="164" fontId="7" fillId="3" borderId="12" xfId="0" applyFont="1" applyFill="1" applyBorder="1" applyAlignment="1" applyProtection="1">
      <alignment horizontal="right"/>
      <protection locked="0" hidden="1"/>
    </xf>
    <xf numFmtId="164" fontId="21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6DA6C3D8-B1A0-46E6-BB76-D618B85A802A}"/>
    <cellStyle name="Normál 3" xfId="2" xr:uid="{A71246DF-573C-4579-B351-A320C8A50EE8}"/>
    <cellStyle name="Normál 4" xfId="3" xr:uid="{A827956C-BD07-4DAD-BBE7-B0A8DD8663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2E66-AB34-4FF1-9512-0219265D3987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7" customWidth="1"/>
    <col min="2" max="2" width="80" style="134" customWidth="1"/>
    <col min="3" max="6" width="15.42578125" style="97" customWidth="1"/>
    <col min="7" max="7" width="13" style="97" customWidth="1"/>
    <col min="8" max="8" width="10.28515625" style="97" customWidth="1"/>
    <col min="9" max="9" width="13.140625" style="97" bestFit="1" customWidth="1"/>
    <col min="10" max="13" width="10.28515625" style="97" customWidth="1"/>
    <col min="14" max="29" width="9.140625" style="90" customWidth="1"/>
    <col min="30" max="16384" width="9.140625" style="90"/>
  </cols>
  <sheetData>
    <row r="1" spans="1:15" ht="18.75" x14ac:dyDescent="0.3">
      <c r="A1" s="93" t="s">
        <v>58</v>
      </c>
      <c r="B1" s="94" t="s">
        <v>30</v>
      </c>
      <c r="C1" s="95"/>
      <c r="D1" s="95"/>
      <c r="E1" s="95"/>
      <c r="F1" s="96"/>
      <c r="M1" s="97" t="s">
        <v>53</v>
      </c>
      <c r="N1" s="91" t="s">
        <v>54</v>
      </c>
      <c r="O1" s="91" t="s">
        <v>55</v>
      </c>
    </row>
    <row r="2" spans="1:15" ht="18.75" x14ac:dyDescent="0.3">
      <c r="A2" s="95"/>
      <c r="B2" s="98"/>
      <c r="C2" s="95"/>
      <c r="D2" s="95"/>
      <c r="E2" s="95"/>
      <c r="F2" s="95"/>
    </row>
    <row r="3" spans="1:15" ht="18.75" x14ac:dyDescent="0.3">
      <c r="A3" s="93" t="s">
        <v>56</v>
      </c>
      <c r="B3" s="95"/>
      <c r="C3" s="99" t="s">
        <v>4</v>
      </c>
      <c r="D3" s="100" t="str">
        <f>IF(Alapa!F12=0,"",Alapa!F12)</f>
        <v/>
      </c>
      <c r="E3" s="95"/>
      <c r="F3" s="95"/>
      <c r="H3" s="101" t="s">
        <v>2</v>
      </c>
      <c r="I3" s="102" t="s">
        <v>36</v>
      </c>
    </row>
    <row r="4" spans="1:15" ht="16.5" customHeight="1" x14ac:dyDescent="0.3">
      <c r="A4" s="103" t="s">
        <v>26</v>
      </c>
      <c r="B4" s="104">
        <f>Alapa!C17</f>
        <v>0</v>
      </c>
      <c r="C4" s="105" t="s">
        <v>37</v>
      </c>
      <c r="D4" s="105" t="s">
        <v>38</v>
      </c>
      <c r="E4" s="106"/>
      <c r="F4" s="106"/>
      <c r="H4" s="107">
        <v>1</v>
      </c>
      <c r="I4" s="108" t="str">
        <f>IF(Alapa!F2=0,"",Alapa!F2)</f>
        <v/>
      </c>
      <c r="J4" s="109" t="str">
        <f>IF(Alapa!G2="","",Alapa!G2)</f>
        <v/>
      </c>
      <c r="K4" s="108" t="str">
        <f>IF(Alapa!H2="","",Alapa!H2)</f>
        <v/>
      </c>
    </row>
    <row r="5" spans="1:15" ht="16.5" customHeight="1" x14ac:dyDescent="0.3">
      <c r="A5" s="103" t="s">
        <v>39</v>
      </c>
      <c r="B5" s="136">
        <f>Alapa!C15</f>
        <v>0</v>
      </c>
      <c r="C5" s="145">
        <f>Alapa!P95</f>
        <v>0</v>
      </c>
      <c r="D5" s="145">
        <f>Alapa!Q95</f>
        <v>0</v>
      </c>
      <c r="E5" s="111" t="s">
        <v>40</v>
      </c>
      <c r="F5" s="106"/>
      <c r="I5" s="108" t="str">
        <f>IF(Alapa!F3=0,"",Alapa!F3)</f>
        <v/>
      </c>
      <c r="J5" s="109" t="str">
        <f>IF(Alapa!G3="","",Alapa!G3)</f>
        <v/>
      </c>
      <c r="K5" s="108" t="str">
        <f>IF(Alapa!H3="","",Alapa!H3)</f>
        <v/>
      </c>
    </row>
    <row r="6" spans="1:15" ht="16.5" customHeight="1" x14ac:dyDescent="0.3">
      <c r="A6" s="103" t="s">
        <v>2</v>
      </c>
      <c r="B6" s="104" t="str">
        <f>IFERROR(VLOOKUP(H4,Alapa!$G$2:$H$22,2),"")</f>
        <v/>
      </c>
      <c r="C6" s="138">
        <f>Alapa!R95</f>
        <v>0</v>
      </c>
      <c r="D6" s="139"/>
      <c r="E6" s="112" t="s">
        <v>41</v>
      </c>
      <c r="F6" s="106"/>
      <c r="H6" s="102" t="s">
        <v>42</v>
      </c>
      <c r="I6" s="108"/>
      <c r="J6" s="109" t="str">
        <f>IF(Alapa!G4="","",Alapa!G4)</f>
        <v/>
      </c>
      <c r="K6" s="108" t="str">
        <f>IF(Alapa!H4="","",Alapa!H4)</f>
        <v/>
      </c>
    </row>
    <row r="7" spans="1:15" ht="16.5" customHeight="1" x14ac:dyDescent="0.3">
      <c r="A7" s="113" t="s">
        <v>42</v>
      </c>
      <c r="B7" s="104" t="str">
        <f>IFERROR(VLOOKUP(H7,Alapa!$G$2:$H$22,2),"")</f>
        <v/>
      </c>
      <c r="C7" s="145">
        <f>C5*C6%</f>
        <v>0</v>
      </c>
      <c r="D7" s="145">
        <f>D5*C6%</f>
        <v>0</v>
      </c>
      <c r="E7" s="111" t="s">
        <v>43</v>
      </c>
      <c r="F7" s="106"/>
      <c r="H7" s="107">
        <v>1</v>
      </c>
      <c r="I7" s="108"/>
      <c r="J7" s="109" t="str">
        <f>IF(Alapa!G5="","",Alapa!G5)</f>
        <v/>
      </c>
      <c r="K7" s="108" t="str">
        <f>IF(Alapa!H5="","",Alapa!H5)</f>
        <v/>
      </c>
    </row>
    <row r="8" spans="1:15" ht="16.5" customHeight="1" x14ac:dyDescent="0.3">
      <c r="A8" s="103" t="s">
        <v>44</v>
      </c>
      <c r="B8" s="137"/>
      <c r="C8" s="110" t="s">
        <v>55</v>
      </c>
      <c r="D8" s="110" t="s">
        <v>55</v>
      </c>
      <c r="E8" s="111" t="s">
        <v>45</v>
      </c>
      <c r="F8" s="106"/>
      <c r="I8" s="108"/>
      <c r="J8" s="109" t="str">
        <f>IF(Alapa!G6="","",Alapa!G6)</f>
        <v/>
      </c>
      <c r="K8" s="108" t="str">
        <f>IF(Alapa!H6="","",Alapa!H6)</f>
        <v/>
      </c>
    </row>
    <row r="9" spans="1:15" ht="16.5" customHeight="1" x14ac:dyDescent="0.3">
      <c r="A9" s="103" t="s">
        <v>24</v>
      </c>
      <c r="B9" s="104" t="str">
        <f>IF(Alapa!N2=0,"",Alapa!N2)</f>
        <v/>
      </c>
      <c r="C9" s="145">
        <f>Alapa!S95</f>
        <v>0</v>
      </c>
      <c r="D9" s="145">
        <f>Alapa!T95</f>
        <v>0</v>
      </c>
      <c r="E9" s="111" t="s">
        <v>46</v>
      </c>
      <c r="F9" s="106"/>
      <c r="I9" s="108"/>
      <c r="J9" s="135"/>
      <c r="K9" s="108"/>
    </row>
    <row r="10" spans="1:15" x14ac:dyDescent="0.3">
      <c r="A10" s="114">
        <f>Alapa!D95</f>
        <v>0</v>
      </c>
      <c r="B10" s="115" t="s">
        <v>47</v>
      </c>
      <c r="C10" s="106"/>
      <c r="D10" s="106"/>
      <c r="E10" s="106"/>
      <c r="F10" s="106"/>
      <c r="I10" s="108"/>
      <c r="J10" s="108"/>
      <c r="K10" s="108"/>
    </row>
    <row r="11" spans="1:15" x14ac:dyDescent="0.3">
      <c r="A11" s="114">
        <f>Alapa!E95</f>
        <v>0</v>
      </c>
      <c r="B11" s="115" t="s">
        <v>50</v>
      </c>
      <c r="C11" s="106"/>
      <c r="D11" s="106"/>
      <c r="E11" s="116"/>
      <c r="F11" s="106"/>
      <c r="I11" s="108"/>
      <c r="J11" s="108"/>
      <c r="K11" s="108"/>
    </row>
    <row r="12" spans="1:15" x14ac:dyDescent="0.3">
      <c r="A12" s="117">
        <f>Alapa!F95</f>
        <v>0</v>
      </c>
      <c r="B12" s="118" t="s">
        <v>48</v>
      </c>
      <c r="C12" s="106"/>
      <c r="D12" s="106"/>
      <c r="E12" s="116"/>
      <c r="F12" s="106"/>
      <c r="I12" s="108"/>
      <c r="J12" s="108"/>
      <c r="K12" s="108"/>
    </row>
    <row r="13" spans="1:15" ht="16.5" customHeight="1" x14ac:dyDescent="0.3">
      <c r="A13" s="119" t="s">
        <v>33</v>
      </c>
      <c r="B13" s="120" t="s">
        <v>49</v>
      </c>
      <c r="C13" s="106"/>
      <c r="D13" s="106"/>
      <c r="E13" s="111"/>
      <c r="F13" s="106"/>
      <c r="I13" s="108"/>
      <c r="J13" s="108"/>
      <c r="K13" s="108"/>
    </row>
    <row r="14" spans="1:15" ht="16.5" customHeight="1" x14ac:dyDescent="0.3">
      <c r="A14" s="119" t="s">
        <v>34</v>
      </c>
      <c r="B14" s="120" t="s">
        <v>49</v>
      </c>
      <c r="C14" s="106"/>
      <c r="D14" s="106"/>
      <c r="E14" s="111"/>
      <c r="F14" s="106"/>
    </row>
    <row r="15" spans="1:15" ht="16.5" customHeight="1" x14ac:dyDescent="0.3">
      <c r="A15" s="119" t="s">
        <v>35</v>
      </c>
      <c r="B15" s="120" t="s">
        <v>49</v>
      </c>
      <c r="C15" s="106"/>
      <c r="D15" s="106"/>
      <c r="E15" s="106"/>
      <c r="F15" s="106"/>
    </row>
    <row r="16" spans="1:15" ht="16.5" customHeight="1" x14ac:dyDescent="0.3">
      <c r="A16" s="121" t="s">
        <v>31</v>
      </c>
      <c r="B16" s="122"/>
      <c r="C16" s="106"/>
      <c r="D16" s="106"/>
      <c r="E16" s="106"/>
      <c r="F16" s="106"/>
      <c r="G16" s="123" t="s">
        <v>57</v>
      </c>
    </row>
    <row r="17" spans="1:7" ht="33" x14ac:dyDescent="0.3">
      <c r="A17" s="124"/>
      <c r="B17" s="125" t="s">
        <v>51</v>
      </c>
      <c r="C17" s="106"/>
      <c r="D17" s="106"/>
      <c r="E17" s="106"/>
      <c r="F17" s="106"/>
      <c r="G17" s="126" t="s">
        <v>53</v>
      </c>
    </row>
    <row r="18" spans="1:7" ht="16.5" customHeight="1" x14ac:dyDescent="0.3">
      <c r="A18" s="127" t="s">
        <v>3</v>
      </c>
      <c r="B18" s="128"/>
      <c r="C18" s="106"/>
      <c r="D18" s="106"/>
      <c r="E18" s="106"/>
      <c r="F18" s="106"/>
    </row>
    <row r="19" spans="1:7" x14ac:dyDescent="0.3">
      <c r="A19" s="124"/>
      <c r="B19" s="125" t="s">
        <v>52</v>
      </c>
      <c r="C19" s="106"/>
      <c r="D19" s="106"/>
      <c r="E19" s="106"/>
      <c r="F19" s="106"/>
    </row>
    <row r="20" spans="1:7" x14ac:dyDescent="0.3">
      <c r="A20" s="129">
        <f>Alapa!U95</f>
        <v>0</v>
      </c>
      <c r="B20" s="130"/>
      <c r="C20" s="106"/>
      <c r="D20" s="106"/>
      <c r="E20" s="106"/>
      <c r="F20" s="106"/>
    </row>
    <row r="21" spans="1:7" x14ac:dyDescent="0.3">
      <c r="A21" s="131"/>
      <c r="B21" s="132"/>
      <c r="C21" s="131"/>
      <c r="D21" s="131"/>
      <c r="E21" s="131"/>
      <c r="F21" s="131"/>
    </row>
    <row r="22" spans="1:7" ht="16.5" customHeight="1" x14ac:dyDescent="0.3">
      <c r="A22" s="131"/>
      <c r="B22" s="132"/>
      <c r="C22" s="131"/>
      <c r="D22" s="131"/>
      <c r="E22" s="131"/>
      <c r="F22" s="131"/>
    </row>
    <row r="23" spans="1:7" ht="16.5" customHeight="1" x14ac:dyDescent="0.3">
      <c r="A23" s="131"/>
      <c r="B23" s="132"/>
      <c r="C23" s="131"/>
      <c r="D23" s="131"/>
      <c r="E23" s="131"/>
      <c r="F23" s="131"/>
    </row>
    <row r="24" spans="1:7" ht="16.5" customHeight="1" x14ac:dyDescent="0.3">
      <c r="A24" s="131"/>
      <c r="B24" s="132"/>
      <c r="C24" s="131"/>
      <c r="D24" s="131"/>
      <c r="E24" s="131"/>
      <c r="F24" s="131"/>
    </row>
    <row r="25" spans="1:7" ht="16.5" customHeight="1" x14ac:dyDescent="0.3">
      <c r="A25" s="131"/>
      <c r="B25" s="132"/>
      <c r="C25" s="131"/>
      <c r="D25" s="131"/>
      <c r="E25" s="131"/>
      <c r="F25" s="131"/>
    </row>
    <row r="26" spans="1:7" ht="16.5" customHeight="1" x14ac:dyDescent="0.3">
      <c r="A26" s="131"/>
      <c r="B26" s="132"/>
      <c r="C26" s="131"/>
      <c r="D26" s="131"/>
      <c r="E26" s="131"/>
      <c r="F26" s="131"/>
    </row>
    <row r="27" spans="1:7" ht="16.5" customHeight="1" x14ac:dyDescent="0.3">
      <c r="A27" s="131"/>
      <c r="B27" s="132"/>
      <c r="C27" s="131"/>
      <c r="D27" s="131"/>
      <c r="E27" s="131"/>
      <c r="F27" s="131"/>
    </row>
    <row r="28" spans="1:7" ht="16.5" customHeight="1" x14ac:dyDescent="0.3">
      <c r="A28" s="131"/>
      <c r="B28" s="132"/>
      <c r="C28" s="131"/>
      <c r="D28" s="131"/>
      <c r="E28" s="131"/>
      <c r="F28" s="131"/>
    </row>
    <row r="29" spans="1:7" ht="16.5" customHeight="1" x14ac:dyDescent="0.3">
      <c r="A29" s="131"/>
      <c r="B29" s="132"/>
      <c r="C29" s="131"/>
      <c r="D29" s="131"/>
      <c r="E29" s="131"/>
      <c r="F29" s="131"/>
    </row>
    <row r="30" spans="1:7" ht="16.5" customHeight="1" x14ac:dyDescent="0.3">
      <c r="A30" s="131"/>
      <c r="B30" s="132"/>
      <c r="C30" s="131"/>
      <c r="D30" s="131"/>
      <c r="E30" s="131"/>
      <c r="F30" s="131"/>
    </row>
    <row r="31" spans="1:7" ht="16.5" customHeight="1" x14ac:dyDescent="0.3">
      <c r="A31" s="131"/>
      <c r="B31" s="132"/>
      <c r="C31" s="131"/>
      <c r="D31" s="131"/>
      <c r="E31" s="131"/>
      <c r="F31" s="131"/>
    </row>
    <row r="32" spans="1:7" ht="16.5" customHeight="1" x14ac:dyDescent="0.3">
      <c r="A32" s="131"/>
      <c r="B32" s="132"/>
      <c r="C32" s="131"/>
      <c r="D32" s="131"/>
      <c r="E32" s="131"/>
      <c r="F32" s="131"/>
    </row>
    <row r="33" spans="1:13" ht="16.5" customHeight="1" x14ac:dyDescent="0.3">
      <c r="A33" s="131"/>
      <c r="B33" s="132"/>
      <c r="C33" s="131"/>
      <c r="D33" s="131"/>
      <c r="E33" s="131"/>
      <c r="F33" s="131"/>
    </row>
    <row r="34" spans="1:13" x14ac:dyDescent="0.3">
      <c r="A34" s="131"/>
      <c r="B34" s="132"/>
      <c r="C34" s="131"/>
      <c r="D34" s="131"/>
      <c r="E34" s="131"/>
      <c r="F34" s="131"/>
    </row>
    <row r="35" spans="1:13" x14ac:dyDescent="0.3">
      <c r="A35" s="131"/>
      <c r="B35" s="132"/>
      <c r="C35" s="131"/>
      <c r="D35" s="131"/>
      <c r="E35" s="131"/>
      <c r="F35" s="131"/>
    </row>
    <row r="36" spans="1:13" x14ac:dyDescent="0.3">
      <c r="A36" s="131"/>
      <c r="B36" s="132"/>
      <c r="C36" s="131"/>
      <c r="D36" s="131"/>
      <c r="E36" s="131"/>
      <c r="F36" s="131"/>
    </row>
    <row r="37" spans="1:13" x14ac:dyDescent="0.3">
      <c r="A37" s="131"/>
      <c r="B37" s="132"/>
      <c r="C37" s="131"/>
      <c r="D37" s="131"/>
      <c r="E37" s="131"/>
      <c r="F37" s="131"/>
    </row>
    <row r="38" spans="1:13" x14ac:dyDescent="0.3">
      <c r="A38" s="131"/>
      <c r="B38" s="132"/>
      <c r="C38" s="131"/>
      <c r="D38" s="131"/>
      <c r="E38" s="131"/>
      <c r="F38" s="131"/>
    </row>
    <row r="39" spans="1:13" x14ac:dyDescent="0.3">
      <c r="A39" s="131"/>
      <c r="B39" s="132"/>
      <c r="C39" s="131"/>
      <c r="D39" s="131"/>
      <c r="E39" s="131"/>
      <c r="F39" s="131"/>
    </row>
    <row r="40" spans="1:13" x14ac:dyDescent="0.3">
      <c r="A40" s="131"/>
      <c r="B40" s="132"/>
      <c r="C40" s="131"/>
      <c r="D40" s="131"/>
      <c r="E40" s="131"/>
      <c r="F40" s="131"/>
    </row>
    <row r="41" spans="1:13" x14ac:dyDescent="0.3">
      <c r="A41" s="131"/>
      <c r="B41" s="132"/>
      <c r="C41" s="131"/>
      <c r="D41" s="131"/>
      <c r="E41" s="131"/>
      <c r="F41" s="131"/>
    </row>
    <row r="42" spans="1:13" x14ac:dyDescent="0.3">
      <c r="A42" s="131"/>
      <c r="B42" s="132"/>
      <c r="C42" s="131"/>
      <c r="D42" s="131"/>
      <c r="E42" s="131"/>
      <c r="F42" s="131"/>
    </row>
    <row r="43" spans="1:13" x14ac:dyDescent="0.3">
      <c r="A43" s="131"/>
      <c r="B43" s="132"/>
      <c r="C43" s="131"/>
      <c r="D43" s="131"/>
      <c r="E43" s="131"/>
      <c r="F43" s="131"/>
    </row>
    <row r="48" spans="1:13" s="92" customFormat="1" x14ac:dyDescent="0.3">
      <c r="A48" s="133"/>
      <c r="B48" s="133"/>
      <c r="C48" s="97"/>
      <c r="D48" s="97"/>
      <c r="E48" s="97"/>
      <c r="F48" s="97"/>
      <c r="G48" s="133"/>
      <c r="H48" s="133"/>
      <c r="I48" s="133"/>
      <c r="J48" s="133"/>
      <c r="K48" s="133"/>
      <c r="L48" s="133"/>
      <c r="M48" s="133"/>
    </row>
    <row r="49" spans="1:13" s="92" customFormat="1" x14ac:dyDescent="0.3">
      <c r="A49" s="97"/>
      <c r="B49" s="97"/>
      <c r="C49" s="97"/>
      <c r="D49" s="97"/>
      <c r="E49" s="97"/>
      <c r="F49" s="97"/>
      <c r="G49" s="133"/>
      <c r="H49" s="133"/>
      <c r="I49" s="133"/>
      <c r="J49" s="133"/>
      <c r="K49" s="133"/>
      <c r="L49" s="133"/>
      <c r="M49" s="133"/>
    </row>
    <row r="50" spans="1:13" s="92" customFormat="1" x14ac:dyDescent="0.3">
      <c r="A50" s="97"/>
      <c r="B50" s="97"/>
      <c r="C50" s="97"/>
      <c r="D50" s="97"/>
      <c r="E50" s="97"/>
      <c r="F50" s="97"/>
      <c r="G50" s="133"/>
      <c r="H50" s="133"/>
      <c r="I50" s="133"/>
      <c r="J50" s="133"/>
      <c r="K50" s="133"/>
      <c r="L50" s="133"/>
      <c r="M50" s="133"/>
    </row>
  </sheetData>
  <mergeCells count="1">
    <mergeCell ref="C6:D6"/>
  </mergeCells>
  <dataValidations count="1">
    <dataValidation type="list" allowBlank="1" showInputMessage="1" showErrorMessage="1" sqref="G17" xr:uid="{99CA91CE-CB7B-4305-BC1B-D6E9131A3A0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6">
    <pageSetUpPr fitToPage="1"/>
  </sheetPr>
  <dimension ref="A1:N39"/>
  <sheetViews>
    <sheetView showGridLines="0" workbookViewId="0"/>
  </sheetViews>
  <sheetFormatPr defaultRowHeight="12.75" x14ac:dyDescent="0.3"/>
  <cols>
    <col min="1" max="1" width="9.140625" style="38"/>
    <col min="2" max="2" width="17" style="38" customWidth="1"/>
    <col min="3" max="3" width="13.42578125" style="38" customWidth="1"/>
    <col min="4" max="7" width="10.28515625" style="38" customWidth="1"/>
    <col min="8" max="8" width="11.28515625" style="38" customWidth="1"/>
    <col min="9" max="9" width="9.140625" style="38"/>
    <col min="10" max="10" width="10.7109375" style="38" customWidth="1"/>
    <col min="11" max="16384" width="9.140625" style="38"/>
  </cols>
  <sheetData>
    <row r="1" spans="1:14" ht="18" x14ac:dyDescent="0.3">
      <c r="A1" s="8" t="s">
        <v>25</v>
      </c>
      <c r="B1" s="9"/>
      <c r="C1" s="9"/>
      <c r="D1" s="10"/>
      <c r="E1" s="10"/>
      <c r="F1" s="9"/>
      <c r="G1" s="9"/>
      <c r="H1" s="9"/>
      <c r="I1" s="11"/>
      <c r="M1" s="41"/>
      <c r="N1" s="41"/>
    </row>
    <row r="2" spans="1:14" s="87" customFormat="1" ht="16.5" x14ac:dyDescent="0.3">
      <c r="A2" s="12"/>
      <c r="B2" s="83"/>
      <c r="C2" s="84"/>
      <c r="D2" s="85">
        <f>A36</f>
        <v>0</v>
      </c>
      <c r="E2" s="85">
        <f>A38</f>
        <v>0</v>
      </c>
      <c r="F2" s="84"/>
      <c r="G2" s="84"/>
      <c r="H2" s="13"/>
      <c r="I2" s="84"/>
      <c r="J2" s="86" t="s">
        <v>32</v>
      </c>
    </row>
    <row r="3" spans="1:14" ht="16.5" x14ac:dyDescent="0.3">
      <c r="A3" s="4" t="s">
        <v>29</v>
      </c>
      <c r="B3" s="11"/>
      <c r="C3" s="11"/>
      <c r="D3" s="11"/>
      <c r="E3" s="11"/>
      <c r="F3" s="11"/>
      <c r="G3" s="11"/>
      <c r="H3" s="14" t="s">
        <v>0</v>
      </c>
      <c r="I3" s="11"/>
    </row>
    <row r="4" spans="1:14" ht="16.5" x14ac:dyDescent="0.3">
      <c r="A4" s="15" t="str">
        <f>"Ügyfél:   "&amp;Alapa!$C$17</f>
        <v xml:space="preserve">Ügyfél:   </v>
      </c>
      <c r="B4" s="16"/>
      <c r="C4" s="16"/>
      <c r="D4" s="17" t="s">
        <v>1</v>
      </c>
      <c r="E4" s="18">
        <f>Alapa!$C$15</f>
        <v>0</v>
      </c>
      <c r="F4" s="19"/>
      <c r="G4" s="20"/>
      <c r="H4" s="21"/>
      <c r="I4" s="22"/>
    </row>
    <row r="5" spans="1:14" ht="16.5" x14ac:dyDescent="0.3">
      <c r="A5" s="15" t="str">
        <f>"Fordulónap: "&amp;Alapa!$C$12</f>
        <v xml:space="preserve">Fordulónap: </v>
      </c>
      <c r="B5" s="23"/>
      <c r="C5" s="23"/>
      <c r="D5" s="24" t="s">
        <v>2</v>
      </c>
      <c r="E5" s="16" t="e">
        <f>VLOOKUP(K5,Alapa!$G$2:$H$22,2)</f>
        <v>#N/A</v>
      </c>
      <c r="F5" s="25"/>
      <c r="G5" s="16" t="s">
        <v>24</v>
      </c>
      <c r="H5" s="26" t="str">
        <f>IF(Alapa!$N$2=0," ",Alapa!$N$2)</f>
        <v xml:space="preserve"> </v>
      </c>
      <c r="I5" s="27"/>
      <c r="J5" s="3" t="s">
        <v>2</v>
      </c>
      <c r="K5" s="57">
        <v>1</v>
      </c>
    </row>
    <row r="6" spans="1:14" x14ac:dyDescent="0.2">
      <c r="A6" s="37"/>
      <c r="B6" s="29"/>
      <c r="C6" s="29"/>
      <c r="D6" s="29"/>
      <c r="E6" s="29"/>
      <c r="F6" s="29"/>
      <c r="G6" s="29"/>
      <c r="H6" s="29"/>
      <c r="I6" s="39"/>
    </row>
    <row r="7" spans="1:14" x14ac:dyDescent="0.2">
      <c r="A7" s="37"/>
      <c r="B7" s="29"/>
      <c r="C7" s="29"/>
      <c r="D7" s="29"/>
      <c r="E7" s="29"/>
      <c r="F7" s="29"/>
      <c r="G7" s="29"/>
      <c r="H7" s="29"/>
      <c r="I7" s="39"/>
    </row>
    <row r="8" spans="1:14" s="87" customFormat="1" ht="13.5" thickBot="1" x14ac:dyDescent="0.35">
      <c r="A8" s="88" t="s">
        <v>28</v>
      </c>
      <c r="B8" s="88"/>
      <c r="C8" s="88" t="s">
        <v>6</v>
      </c>
      <c r="D8" s="88"/>
      <c r="E8" s="88"/>
      <c r="F8" s="88"/>
      <c r="G8" s="88"/>
      <c r="H8" s="88"/>
      <c r="I8" s="89"/>
    </row>
    <row r="9" spans="1:14" ht="40.5" x14ac:dyDescent="0.3">
      <c r="A9" s="43" t="s">
        <v>7</v>
      </c>
      <c r="B9" s="44" t="s">
        <v>8</v>
      </c>
      <c r="C9" s="44" t="s">
        <v>9</v>
      </c>
      <c r="D9" s="44" t="s">
        <v>10</v>
      </c>
      <c r="E9" s="44" t="s">
        <v>11</v>
      </c>
      <c r="F9" s="44" t="s">
        <v>12</v>
      </c>
      <c r="G9" s="44" t="s">
        <v>13</v>
      </c>
      <c r="H9" s="45" t="s">
        <v>14</v>
      </c>
      <c r="I9" s="39"/>
    </row>
    <row r="10" spans="1:14" x14ac:dyDescent="0.3">
      <c r="A10" s="46"/>
      <c r="B10" s="47"/>
      <c r="C10" s="47"/>
      <c r="D10" s="47"/>
      <c r="E10" s="47"/>
      <c r="F10" s="47"/>
      <c r="G10" s="47"/>
      <c r="H10" s="48"/>
      <c r="I10" s="39"/>
    </row>
    <row r="11" spans="1:14" x14ac:dyDescent="0.3">
      <c r="A11" s="58"/>
      <c r="B11" s="59"/>
      <c r="C11" s="59"/>
      <c r="D11" s="60"/>
      <c r="E11" s="61"/>
      <c r="F11" s="61"/>
      <c r="G11" s="61"/>
      <c r="H11" s="36">
        <f>E11-F11-G11</f>
        <v>0</v>
      </c>
      <c r="I11" s="39"/>
    </row>
    <row r="12" spans="1:14" x14ac:dyDescent="0.3">
      <c r="A12" s="58"/>
      <c r="B12" s="59"/>
      <c r="C12" s="59"/>
      <c r="D12" s="60"/>
      <c r="E12" s="61"/>
      <c r="F12" s="61"/>
      <c r="G12" s="61"/>
      <c r="H12" s="36">
        <f t="shared" ref="H12:H21" si="0">E12-F12-G12</f>
        <v>0</v>
      </c>
      <c r="I12" s="39"/>
    </row>
    <row r="13" spans="1:14" x14ac:dyDescent="0.3">
      <c r="A13" s="58"/>
      <c r="B13" s="59"/>
      <c r="C13" s="59"/>
      <c r="D13" s="60"/>
      <c r="E13" s="61"/>
      <c r="F13" s="61"/>
      <c r="G13" s="61"/>
      <c r="H13" s="36">
        <f t="shared" si="0"/>
        <v>0</v>
      </c>
      <c r="I13" s="39"/>
    </row>
    <row r="14" spans="1:14" x14ac:dyDescent="0.3">
      <c r="A14" s="58"/>
      <c r="B14" s="59"/>
      <c r="C14" s="59"/>
      <c r="D14" s="60"/>
      <c r="E14" s="61"/>
      <c r="F14" s="61"/>
      <c r="G14" s="61"/>
      <c r="H14" s="36">
        <f t="shared" si="0"/>
        <v>0</v>
      </c>
      <c r="I14" s="39"/>
    </row>
    <row r="15" spans="1:14" x14ac:dyDescent="0.3">
      <c r="A15" s="58"/>
      <c r="B15" s="59"/>
      <c r="C15" s="59"/>
      <c r="D15" s="60"/>
      <c r="E15" s="61"/>
      <c r="F15" s="61"/>
      <c r="G15" s="61"/>
      <c r="H15" s="36">
        <f t="shared" si="0"/>
        <v>0</v>
      </c>
      <c r="I15" s="39"/>
    </row>
    <row r="16" spans="1:14" x14ac:dyDescent="0.3">
      <c r="A16" s="58"/>
      <c r="B16" s="59"/>
      <c r="C16" s="59"/>
      <c r="D16" s="60"/>
      <c r="E16" s="61"/>
      <c r="F16" s="61"/>
      <c r="G16" s="61"/>
      <c r="H16" s="36">
        <f t="shared" si="0"/>
        <v>0</v>
      </c>
      <c r="I16" s="39"/>
    </row>
    <row r="17" spans="1:9" x14ac:dyDescent="0.3">
      <c r="A17" s="58"/>
      <c r="B17" s="59"/>
      <c r="C17" s="59"/>
      <c r="D17" s="60"/>
      <c r="E17" s="61"/>
      <c r="F17" s="61"/>
      <c r="G17" s="61"/>
      <c r="H17" s="36">
        <f t="shared" si="0"/>
        <v>0</v>
      </c>
      <c r="I17" s="39"/>
    </row>
    <row r="18" spans="1:9" x14ac:dyDescent="0.3">
      <c r="A18" s="58"/>
      <c r="B18" s="59"/>
      <c r="C18" s="59"/>
      <c r="D18" s="60"/>
      <c r="E18" s="61"/>
      <c r="F18" s="61"/>
      <c r="G18" s="61"/>
      <c r="H18" s="36">
        <f t="shared" si="0"/>
        <v>0</v>
      </c>
      <c r="I18" s="39"/>
    </row>
    <row r="19" spans="1:9" x14ac:dyDescent="0.3">
      <c r="A19" s="58"/>
      <c r="B19" s="59"/>
      <c r="C19" s="59"/>
      <c r="D19" s="60"/>
      <c r="E19" s="61"/>
      <c r="F19" s="61"/>
      <c r="G19" s="61"/>
      <c r="H19" s="36">
        <f t="shared" si="0"/>
        <v>0</v>
      </c>
      <c r="I19" s="39"/>
    </row>
    <row r="20" spans="1:9" x14ac:dyDescent="0.3">
      <c r="A20" s="58"/>
      <c r="B20" s="59"/>
      <c r="C20" s="59"/>
      <c r="D20" s="60"/>
      <c r="E20" s="61"/>
      <c r="F20" s="61"/>
      <c r="G20" s="61"/>
      <c r="H20" s="36">
        <f t="shared" si="0"/>
        <v>0</v>
      </c>
      <c r="I20" s="39"/>
    </row>
    <row r="21" spans="1:9" x14ac:dyDescent="0.3">
      <c r="A21" s="58"/>
      <c r="B21" s="59"/>
      <c r="C21" s="59"/>
      <c r="D21" s="60"/>
      <c r="E21" s="61"/>
      <c r="F21" s="61"/>
      <c r="G21" s="61"/>
      <c r="H21" s="36">
        <f t="shared" si="0"/>
        <v>0</v>
      </c>
      <c r="I21" s="39"/>
    </row>
    <row r="22" spans="1:9" ht="13.5" thickBot="1" x14ac:dyDescent="0.25">
      <c r="A22" s="140" t="s">
        <v>5</v>
      </c>
      <c r="B22" s="141"/>
      <c r="C22" s="141"/>
      <c r="D22" s="142"/>
      <c r="E22" s="49">
        <f>SUM(E11:E21)</f>
        <v>0</v>
      </c>
      <c r="F22" s="49">
        <f>SUM(F11:F21)</f>
        <v>0</v>
      </c>
      <c r="G22" s="49">
        <f>SUM(G11:G21)</f>
        <v>0</v>
      </c>
      <c r="H22" s="33">
        <f>SUM(H11:H21)</f>
        <v>0</v>
      </c>
      <c r="I22" s="39"/>
    </row>
    <row r="23" spans="1:9" x14ac:dyDescent="0.3">
      <c r="A23" s="29"/>
      <c r="B23" s="29"/>
      <c r="C23" s="29"/>
      <c r="D23" s="29"/>
      <c r="E23" s="29"/>
      <c r="F23" s="29"/>
      <c r="G23" s="29"/>
      <c r="H23" s="50"/>
      <c r="I23" s="51"/>
    </row>
    <row r="24" spans="1:9" x14ac:dyDescent="0.3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41.25" thickBot="1" x14ac:dyDescent="0.35">
      <c r="A25" s="52" t="s">
        <v>27</v>
      </c>
      <c r="B25" s="28"/>
      <c r="C25" s="28" t="s">
        <v>6</v>
      </c>
      <c r="D25" s="29"/>
      <c r="E25" s="29"/>
      <c r="F25" s="29"/>
      <c r="G25" s="29"/>
      <c r="H25" s="53"/>
      <c r="I25" s="53"/>
    </row>
    <row r="26" spans="1:9" ht="40.5" x14ac:dyDescent="0.3">
      <c r="A26" s="30" t="s">
        <v>15</v>
      </c>
      <c r="B26" s="31" t="s">
        <v>16</v>
      </c>
      <c r="C26" s="31" t="s">
        <v>17</v>
      </c>
      <c r="D26" s="31" t="s">
        <v>18</v>
      </c>
      <c r="E26" s="31" t="s">
        <v>19</v>
      </c>
      <c r="F26" s="31" t="s">
        <v>20</v>
      </c>
      <c r="G26" s="31" t="s">
        <v>21</v>
      </c>
      <c r="H26" s="40" t="s">
        <v>22</v>
      </c>
      <c r="I26" s="34" t="s">
        <v>23</v>
      </c>
    </row>
    <row r="27" spans="1:9" ht="13.5" x14ac:dyDescent="0.3">
      <c r="A27" s="54"/>
      <c r="B27" s="55"/>
      <c r="C27" s="55"/>
      <c r="D27" s="55"/>
      <c r="E27" s="55"/>
      <c r="F27" s="55"/>
      <c r="G27" s="55"/>
      <c r="H27" s="55"/>
      <c r="I27" s="56"/>
    </row>
    <row r="28" spans="1:9" ht="13.5" x14ac:dyDescent="0.25">
      <c r="A28" s="63"/>
      <c r="B28" s="64"/>
      <c r="C28" s="62"/>
      <c r="D28" s="65"/>
      <c r="E28" s="65"/>
      <c r="F28" s="62"/>
      <c r="G28" s="62"/>
      <c r="H28" s="62"/>
      <c r="I28" s="32">
        <f>G28+H28</f>
        <v>0</v>
      </c>
    </row>
    <row r="29" spans="1:9" ht="13.5" x14ac:dyDescent="0.25">
      <c r="A29" s="63"/>
      <c r="B29" s="64"/>
      <c r="C29" s="62"/>
      <c r="D29" s="65"/>
      <c r="E29" s="65"/>
      <c r="F29" s="62"/>
      <c r="G29" s="62"/>
      <c r="H29" s="62"/>
      <c r="I29" s="32">
        <f>G29+H29</f>
        <v>0</v>
      </c>
    </row>
    <row r="30" spans="1:9" ht="13.5" x14ac:dyDescent="0.25">
      <c r="A30" s="63"/>
      <c r="B30" s="64"/>
      <c r="C30" s="62"/>
      <c r="D30" s="65"/>
      <c r="E30" s="65"/>
      <c r="F30" s="62"/>
      <c r="G30" s="62"/>
      <c r="H30" s="62"/>
      <c r="I30" s="32">
        <f>G30+H30</f>
        <v>0</v>
      </c>
    </row>
    <row r="31" spans="1:9" ht="13.5" x14ac:dyDescent="0.25">
      <c r="A31" s="63"/>
      <c r="B31" s="64"/>
      <c r="C31" s="62"/>
      <c r="D31" s="65"/>
      <c r="E31" s="65"/>
      <c r="F31" s="62"/>
      <c r="G31" s="62"/>
      <c r="H31" s="62"/>
      <c r="I31" s="32">
        <f>G31+H31</f>
        <v>0</v>
      </c>
    </row>
    <row r="32" spans="1:9" ht="13.5" x14ac:dyDescent="0.25">
      <c r="A32" s="63"/>
      <c r="B32" s="64"/>
      <c r="C32" s="62"/>
      <c r="D32" s="65"/>
      <c r="E32" s="65"/>
      <c r="F32" s="62"/>
      <c r="G32" s="62"/>
      <c r="H32" s="62"/>
      <c r="I32" s="32">
        <f>G32+H32</f>
        <v>0</v>
      </c>
    </row>
    <row r="33" spans="1:9" ht="14.25" thickBot="1" x14ac:dyDescent="0.3">
      <c r="A33" s="143" t="s">
        <v>5</v>
      </c>
      <c r="B33" s="144"/>
      <c r="C33" s="144"/>
      <c r="D33" s="144"/>
      <c r="E33" s="144"/>
      <c r="F33" s="144"/>
      <c r="G33" s="35">
        <f>SUM(G28:G32)</f>
        <v>0</v>
      </c>
      <c r="H33" s="35">
        <f>SUM(H28:H32)</f>
        <v>0</v>
      </c>
      <c r="I33" s="42">
        <f>SUM(I28:I32)</f>
        <v>0</v>
      </c>
    </row>
    <row r="34" spans="1:9" x14ac:dyDescent="0.2">
      <c r="A34" s="69"/>
      <c r="B34" s="69"/>
      <c r="C34" s="69"/>
      <c r="D34" s="69"/>
      <c r="E34" s="69"/>
      <c r="F34" s="69"/>
      <c r="G34" s="69"/>
      <c r="H34" s="69"/>
      <c r="I34" s="69"/>
    </row>
    <row r="35" spans="1:9" x14ac:dyDescent="0.2">
      <c r="A35" s="80" t="s">
        <v>31</v>
      </c>
      <c r="B35" s="69"/>
      <c r="C35" s="69"/>
      <c r="D35" s="69"/>
      <c r="E35" s="69"/>
      <c r="F35" s="69"/>
      <c r="G35" s="69"/>
      <c r="H35" s="69"/>
      <c r="I35" s="69"/>
    </row>
    <row r="36" spans="1:9" ht="16.5" x14ac:dyDescent="0.3">
      <c r="A36" s="3"/>
      <c r="B36" s="70"/>
      <c r="C36" s="70"/>
      <c r="D36" s="70"/>
      <c r="E36" s="71"/>
      <c r="F36" s="72"/>
      <c r="G36" s="72"/>
      <c r="H36" s="72"/>
      <c r="I36" s="72"/>
    </row>
    <row r="37" spans="1:9" x14ac:dyDescent="0.3">
      <c r="A37" s="81" t="s">
        <v>3</v>
      </c>
      <c r="B37" s="6"/>
      <c r="C37" s="6"/>
      <c r="D37" s="6"/>
      <c r="E37" s="6"/>
      <c r="F37" s="5"/>
      <c r="G37" s="5"/>
      <c r="H37" s="5"/>
      <c r="I37" s="5"/>
    </row>
    <row r="38" spans="1:9" ht="16.5" x14ac:dyDescent="0.3">
      <c r="A38" s="3"/>
      <c r="B38" s="66"/>
      <c r="C38" s="66"/>
      <c r="D38" s="66"/>
      <c r="E38" s="66"/>
      <c r="F38" s="67"/>
      <c r="G38" s="67"/>
      <c r="H38" s="82"/>
      <c r="I38" s="82"/>
    </row>
    <row r="39" spans="1:9" x14ac:dyDescent="0.3">
      <c r="A39" s="7"/>
      <c r="B39" s="7"/>
      <c r="C39" s="7"/>
      <c r="D39" s="7"/>
      <c r="E39" s="6"/>
      <c r="F39" s="5"/>
      <c r="G39" s="5"/>
      <c r="H39" s="5"/>
      <c r="I39" s="5"/>
    </row>
  </sheetData>
  <mergeCells count="2">
    <mergeCell ref="A22:D22"/>
    <mergeCell ref="A33:F3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73"/>
      <c r="B1" s="7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3"/>
      <c r="B2" s="75"/>
      <c r="C2" s="75"/>
      <c r="D2"/>
      <c r="E2"/>
      <c r="F2" s="75"/>
      <c r="G2" s="75"/>
      <c r="H2" s="75"/>
      <c r="I2"/>
      <c r="J2" s="75"/>
      <c r="K2" s="75"/>
      <c r="L2" s="75"/>
      <c r="M2" s="75"/>
      <c r="N2" s="75"/>
    </row>
    <row r="3" spans="1:14" ht="15" customHeight="1" x14ac:dyDescent="0.2">
      <c r="A3" s="73"/>
      <c r="B3" s="75"/>
      <c r="C3" s="75"/>
      <c r="D3" s="76"/>
      <c r="E3"/>
      <c r="F3" s="75"/>
      <c r="G3" s="75"/>
      <c r="H3" s="75"/>
      <c r="I3"/>
      <c r="J3" s="75"/>
      <c r="K3" s="75"/>
      <c r="L3" s="75"/>
      <c r="M3"/>
      <c r="N3"/>
    </row>
    <row r="4" spans="1:14" ht="15" customHeight="1" x14ac:dyDescent="0.2">
      <c r="A4" s="73"/>
      <c r="B4" s="75"/>
      <c r="C4" s="75"/>
      <c r="D4"/>
      <c r="E4"/>
      <c r="F4"/>
      <c r="G4"/>
      <c r="H4"/>
      <c r="I4"/>
      <c r="J4" s="75"/>
      <c r="K4" s="75"/>
      <c r="L4" s="75"/>
      <c r="M4"/>
      <c r="N4"/>
    </row>
    <row r="5" spans="1:14" ht="15" customHeight="1" x14ac:dyDescent="0.2">
      <c r="A5" s="73"/>
      <c r="B5" s="75"/>
      <c r="C5" s="75"/>
      <c r="D5" s="7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3"/>
      <c r="B6" s="75"/>
      <c r="C6" s="75"/>
      <c r="D6" s="75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3"/>
      <c r="B8" s="77"/>
      <c r="C8" s="77"/>
      <c r="D8" s="77"/>
      <c r="E8" s="77"/>
      <c r="F8" s="77"/>
      <c r="G8" s="77"/>
      <c r="H8" s="77"/>
      <c r="I8" s="77"/>
    </row>
    <row r="9" spans="1:14" ht="14.25" x14ac:dyDescent="0.2">
      <c r="A9" s="73"/>
      <c r="B9" s="77"/>
      <c r="C9" s="77"/>
      <c r="D9" s="77"/>
      <c r="E9" s="77"/>
      <c r="F9" s="77"/>
      <c r="G9" s="77"/>
      <c r="H9" s="77"/>
      <c r="I9" s="77"/>
    </row>
    <row r="10" spans="1:14" ht="16.5" x14ac:dyDescent="0.2">
      <c r="A10" s="73"/>
      <c r="B10" s="75"/>
      <c r="C10" s="75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73"/>
      <c r="B11" s="75"/>
      <c r="C11" s="75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73"/>
      <c r="B12" s="75"/>
      <c r="C12" s="75"/>
      <c r="D12"/>
      <c r="E12"/>
      <c r="F12" s="78"/>
      <c r="G12"/>
      <c r="H12"/>
      <c r="I12"/>
      <c r="J12"/>
      <c r="K12"/>
      <c r="L12"/>
      <c r="M12"/>
      <c r="N12"/>
    </row>
    <row r="13" spans="1:14" ht="16.5" x14ac:dyDescent="0.2">
      <c r="A13" s="73"/>
      <c r="B13" s="75"/>
      <c r="C13" s="75"/>
      <c r="D13" s="75"/>
      <c r="E13"/>
      <c r="F13" s="78"/>
      <c r="G13"/>
      <c r="H13"/>
      <c r="I13"/>
      <c r="J13"/>
      <c r="K13"/>
      <c r="L13"/>
      <c r="M13"/>
      <c r="N13"/>
    </row>
    <row r="14" spans="1:14" ht="16.5" x14ac:dyDescent="0.2">
      <c r="A14" s="73"/>
      <c r="B14" s="75"/>
      <c r="C14" s="75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73"/>
      <c r="B15" s="75"/>
      <c r="C15" s="75"/>
      <c r="D15"/>
      <c r="E15"/>
      <c r="F15" s="78"/>
      <c r="G15"/>
      <c r="H15"/>
      <c r="I15"/>
      <c r="J15"/>
      <c r="K15"/>
      <c r="L15"/>
      <c r="M15"/>
      <c r="N15"/>
    </row>
    <row r="16" spans="1:14" ht="14.25" x14ac:dyDescent="0.2">
      <c r="A16" s="73"/>
      <c r="B16" s="77"/>
      <c r="C16" s="77"/>
      <c r="D16" s="77"/>
      <c r="E16" s="77"/>
      <c r="F16" s="77"/>
      <c r="G16" s="77"/>
      <c r="H16" s="77"/>
      <c r="I16" s="77"/>
    </row>
    <row r="17" spans="1:9" ht="14.25" x14ac:dyDescent="0.2">
      <c r="A17" s="73"/>
      <c r="B17" s="75"/>
      <c r="C17" s="75"/>
      <c r="D17" s="77"/>
      <c r="E17" s="77"/>
      <c r="F17" s="77"/>
      <c r="G17" s="77"/>
      <c r="H17" s="77"/>
      <c r="I17" s="77"/>
    </row>
    <row r="18" spans="1:9" ht="14.25" x14ac:dyDescent="0.2">
      <c r="A18" s="73"/>
      <c r="B18" s="75"/>
      <c r="C18" s="75"/>
      <c r="D18" s="77"/>
      <c r="E18" s="77"/>
      <c r="F18" s="77"/>
      <c r="G18" s="77"/>
      <c r="H18" s="77"/>
      <c r="I18" s="77"/>
    </row>
    <row r="19" spans="1:9" ht="14.25" x14ac:dyDescent="0.2">
      <c r="A19" s="73"/>
      <c r="B19" s="75"/>
      <c r="C19" s="75"/>
      <c r="D19" s="77"/>
      <c r="E19" s="77"/>
      <c r="F19" s="77"/>
      <c r="G19" s="77"/>
      <c r="H19" s="77"/>
      <c r="I19" s="77"/>
    </row>
    <row r="20" spans="1:9" ht="14.25" x14ac:dyDescent="0.2">
      <c r="A20" s="73"/>
      <c r="B20" s="75"/>
      <c r="C20" s="75"/>
      <c r="D20" s="77"/>
      <c r="E20" s="77"/>
      <c r="F20" s="77"/>
      <c r="G20" s="77"/>
      <c r="H20" s="77"/>
      <c r="I20" s="77"/>
    </row>
    <row r="21" spans="1:9" ht="14.25" x14ac:dyDescent="0.2">
      <c r="A21" s="73"/>
      <c r="B21" s="75"/>
      <c r="C21" s="75"/>
      <c r="D21" s="77"/>
      <c r="E21" s="77"/>
      <c r="F21" s="77"/>
      <c r="G21" s="77"/>
      <c r="H21" s="77"/>
      <c r="I21" s="77"/>
    </row>
    <row r="22" spans="1:9" ht="14.25" x14ac:dyDescent="0.2">
      <c r="A22" s="73"/>
      <c r="B22" s="77"/>
      <c r="C22" s="77"/>
      <c r="D22" s="77"/>
      <c r="E22" s="77"/>
      <c r="F22" s="77"/>
      <c r="G22" s="77"/>
      <c r="H22" s="77"/>
      <c r="I22" s="77"/>
    </row>
    <row r="23" spans="1:9" ht="14.25" x14ac:dyDescent="0.2">
      <c r="A23" s="73"/>
      <c r="B23" s="75"/>
      <c r="C23" s="75"/>
      <c r="D23" s="77"/>
      <c r="E23" s="77"/>
      <c r="F23" s="77"/>
      <c r="G23" s="77"/>
      <c r="H23" s="77"/>
      <c r="I23" s="77"/>
    </row>
    <row r="24" spans="1:9" ht="14.25" x14ac:dyDescent="0.2">
      <c r="A24" s="73"/>
      <c r="B24" s="75"/>
      <c r="C24" s="75"/>
      <c r="D24" s="77"/>
      <c r="E24" s="77"/>
      <c r="F24" s="77"/>
      <c r="G24" s="77"/>
      <c r="H24" s="77"/>
      <c r="I24" s="77"/>
    </row>
    <row r="25" spans="1:9" ht="14.25" x14ac:dyDescent="0.2">
      <c r="A25" s="73"/>
      <c r="B25" s="75"/>
      <c r="C25" s="75"/>
      <c r="D25" s="77"/>
      <c r="E25" s="77"/>
      <c r="F25" s="77"/>
      <c r="G25" s="77"/>
      <c r="H25" s="77"/>
      <c r="I25" s="77"/>
    </row>
    <row r="26" spans="1:9" ht="14.25" x14ac:dyDescent="0.2">
      <c r="A26" s="73"/>
      <c r="B26" s="77"/>
      <c r="C26" s="77"/>
      <c r="D26" s="77"/>
      <c r="E26" s="77"/>
      <c r="F26" s="77"/>
      <c r="G26" s="77"/>
      <c r="H26" s="77"/>
      <c r="I26" s="77"/>
    </row>
    <row r="27" spans="1:9" ht="14.25" x14ac:dyDescent="0.2">
      <c r="A27" s="73"/>
      <c r="B27" s="75"/>
      <c r="C27" s="75"/>
      <c r="D27" s="77"/>
      <c r="E27" s="77"/>
      <c r="F27" s="77"/>
      <c r="G27" s="77"/>
      <c r="H27" s="77"/>
      <c r="I27" s="77"/>
    </row>
    <row r="28" spans="1:9" ht="14.25" x14ac:dyDescent="0.2">
      <c r="A28" s="73"/>
      <c r="B28" s="77"/>
      <c r="C28" s="77"/>
      <c r="D28" s="77"/>
      <c r="E28" s="77"/>
      <c r="F28" s="77"/>
      <c r="G28" s="77"/>
      <c r="H28" s="77"/>
      <c r="I28" s="77"/>
    </row>
    <row r="29" spans="1:9" ht="14.25" x14ac:dyDescent="0.2">
      <c r="A29" s="73"/>
      <c r="B29" s="75"/>
      <c r="C29" s="75"/>
      <c r="D29" s="77"/>
      <c r="E29" s="77"/>
      <c r="F29" s="77"/>
      <c r="G29" s="77"/>
      <c r="H29" s="77"/>
      <c r="I29" s="77"/>
    </row>
    <row r="30" spans="1:9" ht="14.25" x14ac:dyDescent="0.2">
      <c r="A30" s="73"/>
      <c r="B30" s="75"/>
      <c r="C30" s="75"/>
      <c r="D30" s="77"/>
      <c r="E30" s="77"/>
      <c r="F30" s="77"/>
      <c r="G30" s="77"/>
      <c r="H30" s="77"/>
      <c r="I30" s="77"/>
    </row>
    <row r="31" spans="1:9" ht="14.25" x14ac:dyDescent="0.2">
      <c r="A31" s="73"/>
      <c r="B31" s="75"/>
      <c r="C31" s="75"/>
      <c r="D31" s="77"/>
      <c r="E31" s="77"/>
      <c r="F31" s="77"/>
      <c r="G31" s="77"/>
      <c r="H31" s="77"/>
      <c r="I31" s="77"/>
    </row>
    <row r="32" spans="1:9" ht="14.25" x14ac:dyDescent="0.2">
      <c r="A32" s="73"/>
      <c r="B32" s="75"/>
      <c r="C32" s="75"/>
      <c r="D32" s="77"/>
      <c r="E32" s="77"/>
      <c r="F32" s="77"/>
      <c r="G32" s="77"/>
      <c r="H32" s="77"/>
      <c r="I32" s="77"/>
    </row>
    <row r="33" spans="1:9" ht="14.25" x14ac:dyDescent="0.2">
      <c r="A33" s="73"/>
      <c r="B33" s="75"/>
      <c r="C33" s="75"/>
      <c r="D33" s="75"/>
      <c r="E33" s="75"/>
      <c r="F33" s="77"/>
      <c r="G33" s="77"/>
      <c r="H33" s="77"/>
      <c r="I33" s="77"/>
    </row>
    <row r="34" spans="1:9" ht="16.5" x14ac:dyDescent="0.2">
      <c r="A34" s="73"/>
      <c r="B34" s="75"/>
      <c r="C34" s="75"/>
      <c r="D34" s="75"/>
      <c r="E34"/>
      <c r="F34" s="77"/>
      <c r="G34" s="77"/>
      <c r="H34" s="77"/>
      <c r="I34" s="77"/>
    </row>
    <row r="35" spans="1:9" ht="16.5" x14ac:dyDescent="0.2">
      <c r="A35" s="73"/>
      <c r="B35" s="75"/>
      <c r="C35" s="75"/>
      <c r="D35" s="75"/>
      <c r="E35"/>
      <c r="F35" s="77"/>
      <c r="G35" s="77"/>
      <c r="H35" s="77"/>
      <c r="I35" s="77"/>
    </row>
    <row r="36" spans="1:9" ht="14.25" x14ac:dyDescent="0.2">
      <c r="A36" s="73"/>
      <c r="B36" s="77"/>
      <c r="C36" s="77"/>
      <c r="D36" s="77"/>
      <c r="E36" s="77"/>
      <c r="F36" s="77"/>
      <c r="G36" s="77"/>
      <c r="H36" s="77"/>
      <c r="I36" s="77"/>
    </row>
    <row r="37" spans="1:9" x14ac:dyDescent="0.2">
      <c r="A37" s="73"/>
      <c r="B37" s="73"/>
      <c r="C37" s="73"/>
      <c r="D37" s="73"/>
      <c r="E37" s="73"/>
      <c r="F37" s="73"/>
    </row>
    <row r="38" spans="1:9" x14ac:dyDescent="0.2">
      <c r="A38" s="73"/>
      <c r="B38" s="73"/>
      <c r="C38" s="73"/>
      <c r="D38" s="73"/>
      <c r="E38" s="73"/>
      <c r="F38" s="73"/>
    </row>
    <row r="39" spans="1:9" x14ac:dyDescent="0.2">
      <c r="A39" s="73"/>
      <c r="B39" s="73"/>
      <c r="C39" s="73"/>
      <c r="D39" s="73"/>
      <c r="E39" s="73"/>
      <c r="F39" s="73"/>
    </row>
    <row r="40" spans="1:9" x14ac:dyDescent="0.2">
      <c r="A40" s="73"/>
      <c r="B40" s="73"/>
      <c r="C40" s="73"/>
      <c r="D40" s="73"/>
      <c r="E40" s="73"/>
      <c r="F40" s="73"/>
    </row>
    <row r="41" spans="1:9" x14ac:dyDescent="0.2">
      <c r="A41" s="73"/>
      <c r="B41" s="73"/>
      <c r="C41" s="73"/>
      <c r="D41" s="73"/>
      <c r="E41" s="73"/>
      <c r="F41" s="73"/>
    </row>
    <row r="42" spans="1:9" x14ac:dyDescent="0.2">
      <c r="A42" s="73"/>
      <c r="B42" s="73"/>
      <c r="C42" s="73"/>
      <c r="D42" s="73"/>
      <c r="E42" s="73"/>
      <c r="F42" s="73"/>
    </row>
    <row r="43" spans="1:9" x14ac:dyDescent="0.2">
      <c r="A43" s="73"/>
      <c r="B43" s="73"/>
      <c r="C43" s="73"/>
      <c r="D43" s="73"/>
      <c r="E43" s="73"/>
      <c r="F43" s="73"/>
    </row>
    <row r="44" spans="1:9" x14ac:dyDescent="0.2">
      <c r="A44" s="73"/>
      <c r="B44" s="73"/>
      <c r="C44" s="73"/>
      <c r="D44" s="73"/>
      <c r="E44" s="73"/>
      <c r="F44" s="73"/>
    </row>
    <row r="45" spans="1:9" x14ac:dyDescent="0.2">
      <c r="A45" s="73"/>
      <c r="B45" s="73"/>
      <c r="C45" s="73"/>
      <c r="D45" s="73"/>
      <c r="E45" s="73"/>
      <c r="F45" s="73"/>
    </row>
    <row r="46" spans="1:9" x14ac:dyDescent="0.2">
      <c r="A46" s="73"/>
      <c r="B46" s="73"/>
      <c r="C46" s="73"/>
      <c r="D46" s="73"/>
      <c r="E46" s="73"/>
      <c r="F46" s="73"/>
    </row>
    <row r="47" spans="1:9" x14ac:dyDescent="0.2">
      <c r="A47" s="73"/>
      <c r="B47" s="73"/>
      <c r="C47" s="73"/>
      <c r="D47" s="73"/>
      <c r="E47" s="73"/>
      <c r="F47" s="73"/>
    </row>
    <row r="48" spans="1:9" x14ac:dyDescent="0.2">
      <c r="A48" s="73"/>
      <c r="B48" s="73"/>
      <c r="C48" s="73"/>
      <c r="D48" s="73"/>
      <c r="E48" s="73"/>
      <c r="F48" s="73"/>
    </row>
    <row r="49" spans="1:8" x14ac:dyDescent="0.2">
      <c r="A49" s="73"/>
      <c r="B49" s="73"/>
      <c r="C49" s="73"/>
      <c r="D49" s="73"/>
      <c r="E49" s="73"/>
      <c r="F49" s="73"/>
    </row>
    <row r="50" spans="1:8" s="2" customFormat="1" ht="16.5" x14ac:dyDescent="0.25">
      <c r="A50" s="79"/>
      <c r="B50" s="75"/>
      <c r="C50" s="75"/>
      <c r="D50"/>
      <c r="E50"/>
      <c r="F50"/>
      <c r="G50"/>
      <c r="H50"/>
    </row>
    <row r="51" spans="1:8" s="2" customFormat="1" ht="16.5" x14ac:dyDescent="0.25">
      <c r="A51" s="79"/>
      <c r="B51"/>
      <c r="C51"/>
      <c r="D51"/>
      <c r="E51"/>
      <c r="F51"/>
      <c r="G51"/>
      <c r="H51"/>
    </row>
    <row r="52" spans="1:8" s="2" customFormat="1" ht="16.5" x14ac:dyDescent="0.25">
      <c r="A52" s="79"/>
      <c r="B52"/>
      <c r="C52"/>
      <c r="D52"/>
      <c r="E52"/>
      <c r="F52"/>
      <c r="G52"/>
      <c r="H52"/>
    </row>
    <row r="53" spans="1:8" s="2" customFormat="1" ht="16.5" x14ac:dyDescent="0.25">
      <c r="A53" s="79"/>
      <c r="B53"/>
      <c r="C53"/>
      <c r="D53"/>
      <c r="E53"/>
      <c r="F53"/>
      <c r="G53"/>
      <c r="H53"/>
    </row>
    <row r="54" spans="1:8" s="2" customFormat="1" ht="16.5" x14ac:dyDescent="0.25">
      <c r="A54" s="79"/>
      <c r="B54"/>
      <c r="C54"/>
      <c r="D54"/>
      <c r="E54"/>
      <c r="F54"/>
      <c r="G54"/>
      <c r="H54"/>
    </row>
    <row r="55" spans="1:8" s="2" customFormat="1" ht="16.5" x14ac:dyDescent="0.25">
      <c r="A55" s="79"/>
      <c r="B55"/>
      <c r="C55"/>
      <c r="D55"/>
      <c r="E55"/>
      <c r="F55"/>
      <c r="G55"/>
      <c r="H55"/>
    </row>
    <row r="56" spans="1:8" s="2" customFormat="1" ht="16.5" x14ac:dyDescent="0.25">
      <c r="A56" s="79"/>
      <c r="B56"/>
      <c r="C56"/>
      <c r="D56"/>
      <c r="E56"/>
      <c r="F56"/>
      <c r="G56"/>
      <c r="H56"/>
    </row>
    <row r="57" spans="1:8" s="2" customFormat="1" ht="16.5" x14ac:dyDescent="0.25">
      <c r="A57" s="79"/>
      <c r="B57"/>
      <c r="C57"/>
      <c r="D57"/>
      <c r="E57"/>
      <c r="F57"/>
      <c r="G57"/>
      <c r="H57"/>
    </row>
    <row r="58" spans="1:8" s="2" customFormat="1" ht="16.5" x14ac:dyDescent="0.25">
      <c r="A58" s="79"/>
      <c r="B58"/>
      <c r="C58"/>
      <c r="D58"/>
      <c r="E58"/>
      <c r="F58"/>
      <c r="G58"/>
      <c r="H58"/>
    </row>
    <row r="59" spans="1:8" s="2" customFormat="1" ht="16.5" x14ac:dyDescent="0.25">
      <c r="A59" s="79"/>
      <c r="B59"/>
      <c r="C59"/>
      <c r="D59"/>
      <c r="E59"/>
      <c r="F59"/>
      <c r="G59"/>
      <c r="H59"/>
    </row>
    <row r="60" spans="1:8" s="2" customFormat="1" ht="16.5" x14ac:dyDescent="0.25">
      <c r="A60" s="79"/>
      <c r="B60"/>
      <c r="C60"/>
      <c r="D60"/>
      <c r="E60"/>
      <c r="F60"/>
      <c r="G60"/>
      <c r="H60"/>
    </row>
    <row r="61" spans="1:8" s="2" customFormat="1" ht="16.5" x14ac:dyDescent="0.25">
      <c r="A61" s="79"/>
      <c r="B61"/>
      <c r="C61"/>
      <c r="D61"/>
      <c r="E61"/>
      <c r="F61"/>
      <c r="G61"/>
      <c r="H61"/>
    </row>
    <row r="62" spans="1:8" s="2" customFormat="1" ht="16.5" x14ac:dyDescent="0.25">
      <c r="A62" s="79"/>
      <c r="B62"/>
      <c r="C62"/>
      <c r="D62"/>
      <c r="E62"/>
      <c r="F62"/>
      <c r="G62"/>
      <c r="H62"/>
    </row>
    <row r="63" spans="1:8" s="2" customFormat="1" ht="16.5" x14ac:dyDescent="0.25">
      <c r="A63" s="79"/>
      <c r="B63"/>
      <c r="C63"/>
      <c r="D63"/>
      <c r="E63"/>
      <c r="F63"/>
      <c r="G63"/>
      <c r="H63"/>
    </row>
    <row r="64" spans="1:8" s="2" customFormat="1" ht="16.5" x14ac:dyDescent="0.25">
      <c r="A64" s="79"/>
      <c r="B64"/>
      <c r="C64"/>
      <c r="D64"/>
      <c r="E64"/>
      <c r="F64"/>
      <c r="G64"/>
      <c r="H64"/>
    </row>
    <row r="65" spans="1:8" s="2" customFormat="1" ht="16.5" x14ac:dyDescent="0.25">
      <c r="A65" s="79"/>
      <c r="B65"/>
      <c r="C65"/>
      <c r="D65"/>
      <c r="E65"/>
      <c r="F65"/>
      <c r="G65"/>
      <c r="H65"/>
    </row>
    <row r="66" spans="1:8" s="2" customFormat="1" ht="16.5" x14ac:dyDescent="0.25">
      <c r="A66" s="79"/>
      <c r="B66"/>
      <c r="C66"/>
      <c r="D66"/>
      <c r="E66"/>
      <c r="F66"/>
      <c r="G66"/>
      <c r="H66"/>
    </row>
    <row r="67" spans="1:8" s="2" customFormat="1" ht="16.5" x14ac:dyDescent="0.25">
      <c r="A67" s="79"/>
      <c r="B67"/>
      <c r="C67"/>
      <c r="D67"/>
      <c r="E67"/>
      <c r="F67"/>
      <c r="G67"/>
      <c r="H67"/>
    </row>
    <row r="68" spans="1:8" s="2" customFormat="1" ht="16.5" x14ac:dyDescent="0.25">
      <c r="A68" s="79"/>
      <c r="B68"/>
      <c r="C68"/>
      <c r="D68"/>
      <c r="E68"/>
      <c r="F68"/>
      <c r="G68"/>
      <c r="H68"/>
    </row>
    <row r="69" spans="1:8" s="2" customFormat="1" ht="16.5" x14ac:dyDescent="0.25">
      <c r="A69" s="79"/>
      <c r="B69"/>
      <c r="C69"/>
      <c r="D69"/>
      <c r="E69"/>
      <c r="F69"/>
      <c r="G69"/>
      <c r="H69"/>
    </row>
    <row r="70" spans="1:8" s="2" customFormat="1" ht="16.5" x14ac:dyDescent="0.25">
      <c r="A70" s="79"/>
      <c r="B70"/>
      <c r="C70"/>
      <c r="D70"/>
      <c r="E70"/>
      <c r="F70"/>
      <c r="G70"/>
      <c r="H70"/>
    </row>
    <row r="71" spans="1:8" s="2" customFormat="1" ht="16.5" x14ac:dyDescent="0.25">
      <c r="A71" s="79"/>
      <c r="B71"/>
      <c r="C71"/>
      <c r="D71"/>
      <c r="E71"/>
      <c r="F71"/>
      <c r="G71"/>
      <c r="H71"/>
    </row>
    <row r="72" spans="1:8" s="2" customFormat="1" ht="16.5" x14ac:dyDescent="0.25">
      <c r="A72" s="79"/>
      <c r="B72"/>
      <c r="C72"/>
      <c r="D72"/>
      <c r="E72"/>
      <c r="F72"/>
      <c r="G72"/>
      <c r="H72"/>
    </row>
    <row r="73" spans="1:8" s="2" customFormat="1" ht="16.5" x14ac:dyDescent="0.25">
      <c r="A73" s="79"/>
      <c r="B73"/>
      <c r="C73"/>
      <c r="D73"/>
      <c r="E73"/>
      <c r="F73"/>
      <c r="G73"/>
      <c r="H73"/>
    </row>
    <row r="74" spans="1:8" s="2" customFormat="1" ht="16.5" x14ac:dyDescent="0.25">
      <c r="A74" s="79"/>
      <c r="B74"/>
      <c r="C74"/>
      <c r="D74"/>
      <c r="E74"/>
      <c r="F74"/>
      <c r="G74"/>
      <c r="H74"/>
    </row>
    <row r="75" spans="1:8" s="2" customFormat="1" ht="16.5" x14ac:dyDescent="0.25">
      <c r="A75" s="79"/>
      <c r="B75"/>
      <c r="C75"/>
      <c r="D75"/>
      <c r="E75"/>
      <c r="F75"/>
      <c r="G75"/>
      <c r="H75"/>
    </row>
    <row r="76" spans="1:8" s="2" customFormat="1" ht="16.5" x14ac:dyDescent="0.25">
      <c r="A76" s="79"/>
      <c r="B76"/>
      <c r="C76"/>
      <c r="D76"/>
      <c r="E76"/>
      <c r="F76"/>
      <c r="G76"/>
      <c r="H76"/>
    </row>
    <row r="77" spans="1:8" s="2" customFormat="1" ht="16.5" x14ac:dyDescent="0.25">
      <c r="A77" s="79"/>
      <c r="B77"/>
      <c r="C77"/>
      <c r="D77"/>
      <c r="E77"/>
      <c r="F77"/>
      <c r="G77"/>
      <c r="H77"/>
    </row>
    <row r="78" spans="1:8" s="2" customFormat="1" ht="16.5" x14ac:dyDescent="0.25">
      <c r="A78" s="79"/>
      <c r="B78"/>
      <c r="C78"/>
      <c r="D78"/>
      <c r="E78"/>
      <c r="F78"/>
      <c r="G78"/>
      <c r="H78"/>
    </row>
    <row r="79" spans="1:8" s="2" customFormat="1" ht="16.5" x14ac:dyDescent="0.25">
      <c r="A79" s="79"/>
      <c r="B79"/>
      <c r="C79"/>
      <c r="D79"/>
      <c r="E79"/>
      <c r="F79"/>
      <c r="G79"/>
      <c r="H79"/>
    </row>
    <row r="80" spans="1:8" s="2" customFormat="1" ht="16.5" x14ac:dyDescent="0.25">
      <c r="A80" s="79"/>
      <c r="B80"/>
      <c r="C80"/>
      <c r="D80"/>
      <c r="E80"/>
      <c r="F80"/>
      <c r="G80"/>
      <c r="H80"/>
    </row>
    <row r="81" spans="1:8" s="2" customFormat="1" ht="16.5" x14ac:dyDescent="0.25">
      <c r="A81" s="79"/>
      <c r="B81"/>
      <c r="C81"/>
      <c r="D81"/>
      <c r="E81"/>
      <c r="F81"/>
      <c r="G81"/>
      <c r="H81"/>
    </row>
    <row r="82" spans="1:8" s="2" customFormat="1" ht="16.5" x14ac:dyDescent="0.25">
      <c r="A82" s="79"/>
      <c r="B82"/>
      <c r="C82"/>
      <c r="D82"/>
      <c r="E82"/>
      <c r="F82"/>
      <c r="G82"/>
      <c r="H82"/>
    </row>
    <row r="83" spans="1:8" s="2" customFormat="1" ht="16.5" x14ac:dyDescent="0.25">
      <c r="A83" s="79"/>
      <c r="B83"/>
      <c r="C83"/>
      <c r="D83"/>
      <c r="E83"/>
      <c r="F83"/>
      <c r="G83"/>
      <c r="H83"/>
    </row>
    <row r="84" spans="1:8" s="2" customFormat="1" ht="16.5" x14ac:dyDescent="0.25">
      <c r="A84" s="79"/>
      <c r="B84"/>
      <c r="C84"/>
      <c r="D84"/>
      <c r="E84"/>
      <c r="F84"/>
      <c r="G84"/>
      <c r="H84"/>
    </row>
    <row r="85" spans="1:8" s="2" customFormat="1" ht="16.5" x14ac:dyDescent="0.25">
      <c r="A85" s="79"/>
      <c r="B85"/>
      <c r="C85"/>
      <c r="D85"/>
      <c r="E85"/>
      <c r="F85"/>
      <c r="G85"/>
      <c r="H85"/>
    </row>
    <row r="86" spans="1:8" s="2" customFormat="1" ht="16.5" x14ac:dyDescent="0.25">
      <c r="A86" s="79"/>
      <c r="B86"/>
      <c r="C86"/>
      <c r="D86"/>
      <c r="E86"/>
      <c r="F86"/>
      <c r="G86"/>
      <c r="H86"/>
    </row>
    <row r="87" spans="1:8" s="2" customFormat="1" ht="16.5" x14ac:dyDescent="0.25">
      <c r="A87" s="79"/>
      <c r="B87"/>
      <c r="C87"/>
      <c r="D87"/>
      <c r="E87"/>
      <c r="F87"/>
      <c r="G87"/>
      <c r="H87"/>
    </row>
    <row r="88" spans="1:8" s="2" customFormat="1" ht="16.5" x14ac:dyDescent="0.25">
      <c r="A88" s="79"/>
      <c r="B88"/>
      <c r="C88"/>
      <c r="D88"/>
      <c r="E88"/>
      <c r="F88"/>
      <c r="G88"/>
      <c r="H88"/>
    </row>
    <row r="89" spans="1:8" s="2" customFormat="1" ht="16.5" x14ac:dyDescent="0.25">
      <c r="A89" s="79"/>
      <c r="B89"/>
      <c r="C89"/>
      <c r="D89"/>
      <c r="E89"/>
      <c r="F89"/>
      <c r="G89"/>
      <c r="H89"/>
    </row>
    <row r="90" spans="1:8" s="2" customFormat="1" ht="16.5" x14ac:dyDescent="0.25">
      <c r="A90" s="79"/>
      <c r="B90"/>
      <c r="C90"/>
      <c r="D90"/>
      <c r="E90"/>
      <c r="F90"/>
      <c r="G90"/>
      <c r="H90"/>
    </row>
    <row r="91" spans="1:8" s="2" customFormat="1" ht="16.5" x14ac:dyDescent="0.25">
      <c r="A91" s="79"/>
      <c r="B91"/>
      <c r="C91"/>
      <c r="D91"/>
      <c r="E91"/>
      <c r="F91"/>
      <c r="G91"/>
      <c r="H91"/>
    </row>
    <row r="92" spans="1:8" s="2" customFormat="1" ht="16.5" x14ac:dyDescent="0.25">
      <c r="A92" s="79"/>
      <c r="B92"/>
      <c r="C92"/>
      <c r="D92"/>
      <c r="E92"/>
      <c r="F92"/>
      <c r="G92"/>
      <c r="H92"/>
    </row>
    <row r="93" spans="1:8" s="2" customFormat="1" ht="16.5" x14ac:dyDescent="0.25">
      <c r="A93" s="79"/>
      <c r="B93"/>
      <c r="C93"/>
      <c r="D93"/>
      <c r="E93"/>
      <c r="F93"/>
      <c r="G93"/>
      <c r="H93"/>
    </row>
    <row r="94" spans="1:8" s="2" customFormat="1" ht="16.5" x14ac:dyDescent="0.25">
      <c r="A94" s="79"/>
      <c r="B94"/>
      <c r="C94"/>
      <c r="D94"/>
      <c r="E94"/>
      <c r="F94"/>
      <c r="G94"/>
      <c r="H94"/>
    </row>
    <row r="95" spans="1:8" s="2" customFormat="1" ht="16.5" x14ac:dyDescent="0.25">
      <c r="A95" s="79"/>
      <c r="B95"/>
      <c r="C95"/>
      <c r="D95"/>
      <c r="E95"/>
      <c r="F95"/>
      <c r="G95"/>
      <c r="H95"/>
    </row>
    <row r="96" spans="1:8" s="2" customFormat="1" ht="16.5" x14ac:dyDescent="0.25">
      <c r="A96" s="79"/>
      <c r="B96"/>
      <c r="C96"/>
      <c r="D96"/>
      <c r="E96"/>
      <c r="F96"/>
      <c r="G96"/>
      <c r="H96"/>
    </row>
    <row r="97" spans="1:8" s="2" customFormat="1" ht="16.5" x14ac:dyDescent="0.25">
      <c r="A97" s="79"/>
      <c r="B97"/>
      <c r="C97"/>
      <c r="D97"/>
      <c r="E97"/>
      <c r="F97"/>
      <c r="G97"/>
      <c r="H97"/>
    </row>
    <row r="98" spans="1:8" s="2" customFormat="1" ht="16.5" x14ac:dyDescent="0.25">
      <c r="A98" s="79"/>
      <c r="B98"/>
      <c r="C98"/>
      <c r="D98"/>
      <c r="E98"/>
      <c r="F98"/>
      <c r="G98"/>
      <c r="H98"/>
    </row>
    <row r="99" spans="1:8" s="2" customFormat="1" ht="16.5" x14ac:dyDescent="0.25">
      <c r="A99" s="79"/>
      <c r="B99" s="75"/>
      <c r="C99" s="75"/>
      <c r="D99" s="75"/>
      <c r="E99" s="75"/>
      <c r="F99"/>
      <c r="G99"/>
      <c r="H99"/>
    </row>
    <row r="100" spans="1:8" s="2" customFormat="1" ht="16.5" x14ac:dyDescent="0.25">
      <c r="A100" s="79"/>
      <c r="B100" s="75"/>
      <c r="C100" s="75"/>
      <c r="D100" s="75"/>
      <c r="E100" s="75"/>
      <c r="F100"/>
      <c r="G100"/>
      <c r="H100"/>
    </row>
    <row r="101" spans="1:8" s="2" customFormat="1" ht="16.5" x14ac:dyDescent="0.25">
      <c r="A101" s="79"/>
      <c r="B101" s="75"/>
      <c r="C101" s="75"/>
      <c r="D101" s="75"/>
      <c r="E101" s="75"/>
      <c r="F101"/>
      <c r="G101"/>
      <c r="H101"/>
    </row>
    <row r="102" spans="1:8" s="2" customFormat="1" ht="16.5" x14ac:dyDescent="0.25">
      <c r="A102" s="79"/>
      <c r="B102" s="75"/>
      <c r="C102" s="75"/>
      <c r="D102" s="75"/>
      <c r="E102" s="75"/>
      <c r="F102"/>
      <c r="G102"/>
      <c r="H102"/>
    </row>
    <row r="103" spans="1:8" s="2" customFormat="1" ht="16.5" x14ac:dyDescent="0.25">
      <c r="A103" s="79"/>
      <c r="B103" s="75"/>
      <c r="C103" s="75"/>
      <c r="D103" s="75"/>
      <c r="E103" s="75"/>
      <c r="F103"/>
      <c r="G103"/>
      <c r="H103"/>
    </row>
    <row r="104" spans="1:8" s="2" customFormat="1" ht="16.5" x14ac:dyDescent="0.25">
      <c r="A104" s="79"/>
      <c r="B104" s="75"/>
      <c r="C104" s="75"/>
      <c r="D104" s="75"/>
      <c r="E104" s="75"/>
      <c r="F104"/>
      <c r="G104"/>
      <c r="H104"/>
    </row>
    <row r="105" spans="1:8" s="2" customFormat="1" ht="16.5" x14ac:dyDescent="0.25">
      <c r="A105" s="79"/>
      <c r="B105" s="75"/>
      <c r="C105" s="75"/>
      <c r="D105" s="75"/>
      <c r="E105" s="75"/>
      <c r="F105"/>
      <c r="G105"/>
      <c r="H105"/>
    </row>
    <row r="106" spans="1:8" s="2" customFormat="1" ht="16.5" x14ac:dyDescent="0.25">
      <c r="A106" s="79"/>
      <c r="B106" s="75"/>
      <c r="C106" s="75"/>
      <c r="D106" s="75"/>
      <c r="E106" s="75"/>
      <c r="F106"/>
      <c r="G106"/>
      <c r="H106"/>
    </row>
    <row r="107" spans="1:8" s="2" customFormat="1" ht="16.5" x14ac:dyDescent="0.25">
      <c r="A107" s="79"/>
      <c r="B107" s="75"/>
      <c r="C107" s="75"/>
      <c r="D107" s="75"/>
      <c r="E107" s="75"/>
      <c r="F107"/>
      <c r="G107"/>
      <c r="H107"/>
    </row>
    <row r="108" spans="1:8" s="2" customFormat="1" ht="16.5" x14ac:dyDescent="0.25">
      <c r="A108" s="79"/>
      <c r="B108" s="75"/>
      <c r="C108" s="75"/>
      <c r="D108" s="75"/>
      <c r="E108" s="75"/>
      <c r="F108"/>
      <c r="G108"/>
      <c r="H108"/>
    </row>
    <row r="109" spans="1:8" s="2" customFormat="1" ht="16.5" x14ac:dyDescent="0.25">
      <c r="A109" s="79"/>
      <c r="B109" s="75"/>
      <c r="C109" s="75"/>
      <c r="D109" s="75"/>
      <c r="E109" s="75"/>
      <c r="F109"/>
      <c r="G109"/>
      <c r="H109"/>
    </row>
    <row r="110" spans="1:8" s="2" customFormat="1" ht="16.5" x14ac:dyDescent="0.25">
      <c r="A110" s="79"/>
      <c r="B110" s="75"/>
      <c r="C110" s="75"/>
      <c r="D110" s="75"/>
      <c r="E110" s="75"/>
      <c r="F110"/>
      <c r="G110"/>
      <c r="H110"/>
    </row>
    <row r="111" spans="1:8" s="2" customFormat="1" ht="16.5" x14ac:dyDescent="0.25">
      <c r="A111" s="79"/>
      <c r="B111" s="75"/>
      <c r="C111" s="75"/>
      <c r="D111" s="75"/>
      <c r="E111" s="75"/>
      <c r="F111"/>
      <c r="G111"/>
      <c r="H111"/>
    </row>
    <row r="112" spans="1:8" s="2" customFormat="1" ht="16.5" x14ac:dyDescent="0.25">
      <c r="A112" s="79"/>
      <c r="B112" s="75"/>
      <c r="C112" s="75"/>
      <c r="D112" s="75"/>
      <c r="E112" s="75"/>
      <c r="F112"/>
      <c r="G112"/>
      <c r="H112"/>
    </row>
    <row r="113" spans="1:8" s="2" customFormat="1" ht="16.5" x14ac:dyDescent="0.25">
      <c r="A113" s="79"/>
      <c r="B113" s="75"/>
      <c r="C113" s="75"/>
      <c r="D113" s="75"/>
      <c r="E113" s="75"/>
      <c r="F113"/>
      <c r="G113"/>
      <c r="H113"/>
    </row>
    <row r="114" spans="1:8" s="2" customFormat="1" ht="16.5" x14ac:dyDescent="0.25">
      <c r="A114" s="79"/>
      <c r="B114" s="75"/>
      <c r="C114" s="75"/>
      <c r="D114" s="75"/>
      <c r="E114" s="75"/>
      <c r="F114"/>
      <c r="G114"/>
      <c r="H114"/>
    </row>
    <row r="115" spans="1:8" s="2" customFormat="1" ht="16.5" x14ac:dyDescent="0.25">
      <c r="A115" s="79"/>
      <c r="B115" s="75"/>
      <c r="C115" s="75"/>
      <c r="D115" s="75"/>
      <c r="E115" s="75"/>
      <c r="F115"/>
      <c r="G115"/>
      <c r="H115"/>
    </row>
    <row r="116" spans="1:8" s="2" customFormat="1" ht="16.5" x14ac:dyDescent="0.25">
      <c r="A116" s="79"/>
      <c r="B116" s="75"/>
      <c r="C116" s="75"/>
      <c r="D116" s="75"/>
      <c r="E116" s="75"/>
      <c r="F116"/>
      <c r="G116"/>
      <c r="H116"/>
    </row>
    <row r="117" spans="1:8" s="2" customFormat="1" ht="16.5" x14ac:dyDescent="0.25">
      <c r="A117" s="79"/>
      <c r="B117" s="75"/>
      <c r="C117" s="75"/>
      <c r="D117" s="75"/>
      <c r="E117" s="75"/>
      <c r="F117"/>
      <c r="G117"/>
      <c r="H117"/>
    </row>
    <row r="118" spans="1:8" s="2" customFormat="1" ht="16.5" x14ac:dyDescent="0.25">
      <c r="A118" s="79"/>
      <c r="B118" s="75"/>
      <c r="C118" s="75"/>
      <c r="D118" s="75"/>
      <c r="E118" s="75"/>
      <c r="F118"/>
      <c r="G118"/>
      <c r="H118"/>
    </row>
    <row r="119" spans="1:8" s="2" customFormat="1" ht="16.5" x14ac:dyDescent="0.25">
      <c r="A119" s="79"/>
      <c r="B119" s="75"/>
      <c r="C119" s="75"/>
      <c r="D119" s="75"/>
      <c r="E119" s="75"/>
      <c r="F119"/>
      <c r="G119"/>
      <c r="H119"/>
    </row>
    <row r="120" spans="1:8" s="2" customFormat="1" ht="16.5" x14ac:dyDescent="0.25">
      <c r="A120" s="79"/>
      <c r="B120" s="75"/>
      <c r="C120" s="75"/>
      <c r="D120" s="75"/>
      <c r="E120" s="75"/>
      <c r="F120"/>
      <c r="G120"/>
      <c r="H120"/>
    </row>
    <row r="121" spans="1:8" s="2" customFormat="1" ht="16.5" x14ac:dyDescent="0.25">
      <c r="A121" s="79"/>
      <c r="B121" s="75"/>
      <c r="C121" s="75"/>
      <c r="D121" s="75"/>
      <c r="E121" s="75"/>
      <c r="F121"/>
      <c r="G121"/>
      <c r="H121"/>
    </row>
    <row r="122" spans="1:8" s="2" customFormat="1" ht="16.5" x14ac:dyDescent="0.25">
      <c r="A122" s="79"/>
      <c r="B122" s="75"/>
      <c r="C122" s="75"/>
      <c r="D122" s="75"/>
      <c r="E122" s="75"/>
      <c r="F122"/>
      <c r="G122"/>
      <c r="H122"/>
    </row>
    <row r="123" spans="1:8" s="2" customFormat="1" ht="16.5" x14ac:dyDescent="0.25">
      <c r="A123" s="79"/>
      <c r="B123" s="75"/>
      <c r="C123" s="75"/>
      <c r="D123" s="75"/>
      <c r="E123" s="75"/>
      <c r="F123"/>
      <c r="G123"/>
      <c r="H123"/>
    </row>
    <row r="125" spans="1:8" x14ac:dyDescent="0.3">
      <c r="C125" s="6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KM-FIII-10-3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2026-04-29T07:25:42Z</dcterms:modified>
</cp:coreProperties>
</file>