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O Összegzés\OO Összefoglalók\"/>
    </mc:Choice>
  </mc:AlternateContent>
  <bookViews>
    <workbookView xWindow="240" yWindow="15" windowWidth="14880" windowHeight="8190"/>
  </bookViews>
  <sheets>
    <sheet name="OO-02" sheetId="10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'OO-02'!$A$1:$A$32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8" i="10" l="1"/>
  <c r="A7" i="10"/>
  <c r="A6" i="10"/>
  <c r="A4" i="10"/>
  <c r="A5" i="10"/>
</calcChain>
</file>

<file path=xl/sharedStrings.xml><?xml version="1.0" encoding="utf-8"?>
<sst xmlns="http://schemas.openxmlformats.org/spreadsheetml/2006/main" count="19" uniqueCount="19">
  <si>
    <t>Az összegző dokumentum célja, hogy összefoglalja a fenti társaság magyar számviteli törvény szerint fenti fordulónapra készített éves beszámolójának a magyar Nemzeti Könyvvizsgálati Standardokkal összhangban elvégzett könyvvizsgálata során a könyvvizsgáló tudomására jutott olyan információkat, amelyek segítségére lehetnek a következő évi könyvvizsgálat tervezésekor.</t>
  </si>
  <si>
    <t>1.) Üzleti tevékenység, jelentős ügyletek</t>
  </si>
  <si>
    <t>Az üzleti tevékenység várható lényeges változásai:</t>
  </si>
  <si>
    <t>Az üzleti tevékenységben sem szerkezetében sem összetételében nem várható változás, kiegyensúlyozot célratörő tevékenységet folytat.</t>
  </si>
  <si>
    <t>Foglalja össze a várható jelentős vagy szokatlan számviteli tranzakciókat, amelyek számviteli elszámolása megítélést igényel:</t>
  </si>
  <si>
    <t>A társaság évek óta stabil pénzügyi körülmények között, folyamatosan karbantartott műszaki eszközökkel gazdálkodik. A szükséges beruházásokat folyamatosan a termelés strúkturájához igazítva valósítja meg.</t>
  </si>
  <si>
    <t>Foglalja össze azokat a bizonytalan kimenetelű és jelentős ügyleteket (pl. pereket, vitás kérdéseket, folyamatban lévő engedélyezést), amelyek fejlődését a következő évi könyvvizsgálat során figyelemmel kell kísérni:</t>
  </si>
  <si>
    <t>Általában nem jellemző a tartós kintlévőség. Folyamatosan figyeli a kintlévőségét, és megteszi a szükséges lépéseket a követelése beszedése érdekében. Pénzügyi gazdálkodása fegyelmezett és költségtakarékos. Jövedelmezősége a piaci viszonyoknak ki van szolgáltatva, így csak nagy odafigyelés mellett bíztosítható a gazdálkodás stabilitása.</t>
  </si>
  <si>
    <t>2.) A tervezés logisztikai kérdései</t>
  </si>
  <si>
    <t>Foglalja össze a könyvvizsgálat ütemezésére, a leltárellenőrzésre vonatkozó terveit:</t>
  </si>
  <si>
    <t>A könyvvizsgálat a kialakított és megszokott rendben, folyamatos jelenlét és folyamatos kapcsolattartás mellett működik, ez elvárt igény a társaság vezetése részéről.Az információ csere a személyes jelenléten túl rendszeresen elektronikus eszközök felhasználásával is kiegészül (telefon, fax, e-mail)</t>
  </si>
  <si>
    <t>Az évközi könyvvizsgálat a folyamatos jelenlét eredményeként készíti elő a mérlegbeszámoló hitelessége érdekében a hibák kijavítását, illetőleg azok elkerülését, amelyben nagymértékben játszik szerepet a folyamatos szakmai együttműködés, az álláspontok rendszeres egyeztetése teszi lehetővé, hogy az évvégi könyvvizsgálat határidőben magas színvonalon teljesülhessen.</t>
  </si>
  <si>
    <t>A korábbi évek gyakorlatához hasonlóan a leltározási ütemterv elkészülte után kerül sor, egyeztetünk a leltárellenőrzés helyszinen történő jelenlétünk időpontjára vonatkozóan.</t>
  </si>
  <si>
    <t xml:space="preserve"> </t>
  </si>
  <si>
    <t>OO-02</t>
  </si>
  <si>
    <t xml:space="preserve"> &lt; Tartalom</t>
  </si>
  <si>
    <t>ÖSSZEGZŐ DOKUMENTUM</t>
  </si>
  <si>
    <t>A dokumentum szövegezése a konkrét cégre vonatkoztatva módosul!</t>
  </si>
  <si>
    <t xml:space="preserve">Minden év december 15-én küldjük ki az ügyfeleinknek egy jól előkészített "KK-20_ÉVSZÁM_Zarasi_utemterv" megnevezéssel készült anyagot, amely alapján kerül sor a mérleg alátámasztó leltárak ellenőrzésére.Ez a módszer nagymértékben segíti mindkét fél szakmai felkészülését az évégi audit szakszerű elvégzéséhez.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</si>
</sst>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yyyy/mm/dd;@"/>
  </numFmts>
  <fonts count="14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sz val="11"/>
      <color rgb="FFFFFFFF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6" fillId="0" borderId="0"/>
  </cellStyleXfs>
  <cellXfs count="24">
    <xf numFmtId="0" fontId="0" fillId="0" borderId="0" xfId="0"/>
    <xf numFmtId="0" fontId="9" fillId="2" borderId="0" xfId="0" applyFont="1" applyFill="1"/>
    <xf numFmtId="0" fontId="11" fillId="2" borderId="0" xfId="0" applyFont="1" applyFill="1"/>
    <xf numFmtId="0" fontId="12" fillId="2" borderId="0" xfId="1" applyFont="1" applyFill="1" applyAlignment="1" applyProtection="1"/>
    <xf numFmtId="0" fontId="8" fillId="2" borderId="0" xfId="0" applyFont="1" applyFill="1"/>
    <xf numFmtId="0" fontId="9" fillId="0" borderId="0" xfId="0" applyFont="1" applyFill="1"/>
    <xf numFmtId="0" fontId="11" fillId="0" borderId="0" xfId="0" applyFont="1" applyFill="1"/>
    <xf numFmtId="0" fontId="8" fillId="0" borderId="0" xfId="0" applyFont="1" applyFill="1"/>
    <xf numFmtId="0" fontId="10" fillId="2" borderId="0" xfId="0" applyFont="1" applyFill="1" applyAlignment="1">
      <alignment horizontal="right"/>
    </xf>
    <xf numFmtId="0" fontId="8" fillId="2" borderId="0" xfId="0" applyFont="1" applyFill="1" applyAlignment="1"/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justify"/>
    </xf>
    <xf numFmtId="0" fontId="9" fillId="0" borderId="0" xfId="0" applyFont="1" applyFill="1" applyAlignment="1">
      <alignment horizontal="justify"/>
    </xf>
    <xf numFmtId="0" fontId="11" fillId="0" borderId="0" xfId="0" applyFont="1" applyFill="1" applyAlignment="1">
      <alignment horizontal="justify" wrapText="1"/>
    </xf>
    <xf numFmtId="0" fontId="11" fillId="0" borderId="0" xfId="0" applyFont="1" applyFill="1" applyAlignment="1">
      <alignment horizontal="justify" vertical="top" wrapText="1"/>
    </xf>
    <xf numFmtId="0" fontId="13" fillId="0" borderId="0" xfId="0" applyFont="1"/>
    <xf numFmtId="0" fontId="0" fillId="0" borderId="0" xfId="0" quotePrefix="1"/>
    <xf numFmtId="0" fontId="2" fillId="0" borderId="0" xfId="0" applyFont="1"/>
    <xf numFmtId="0" fontId="10" fillId="0" borderId="2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4" borderId="0" xfId="0" applyFont="1" applyFill="1" applyAlignment="1">
      <alignment horizontal="justify" wrapText="1"/>
    </xf>
  </cellXfs>
  <cellStyles count="11">
    <cellStyle name="Hivatkozás" xfId="1" builtinId="8"/>
    <cellStyle name="Hivatkozás 2" xfId="2"/>
    <cellStyle name="Normál" xfId="0" builtinId="0"/>
    <cellStyle name="Normál 2 2" xfId="3"/>
    <cellStyle name="Normál 2 3" xfId="4"/>
    <cellStyle name="Normál 2 4" xfId="5"/>
    <cellStyle name="Normál 3 2" xfId="6"/>
    <cellStyle name="Normál 4 2" xfId="7"/>
    <cellStyle name="Normál 5" xfId="8"/>
    <cellStyle name="Normal_1997os osztalékkorlát" xfId="9"/>
    <cellStyle name="Standard_BRPRIN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5"/>
  <sheetViews>
    <sheetView showGridLines="0" tabSelected="1" workbookViewId="0"/>
  </sheetViews>
  <sheetFormatPr defaultRowHeight="16.5" x14ac:dyDescent="0.3"/>
  <cols>
    <col min="1" max="1" width="89.25" style="1" customWidth="1"/>
    <col min="2" max="16384" width="9" style="1"/>
  </cols>
  <sheetData>
    <row r="1" spans="1:3" x14ac:dyDescent="0.3">
      <c r="A1" s="6" t="s">
        <v>14</v>
      </c>
      <c r="B1" s="3" t="s">
        <v>15</v>
      </c>
      <c r="C1" s="8"/>
    </row>
    <row r="2" spans="1:3" x14ac:dyDescent="0.3">
      <c r="A2" s="7"/>
      <c r="B2" s="9"/>
      <c r="C2" s="4"/>
    </row>
    <row r="3" spans="1:3" x14ac:dyDescent="0.3">
      <c r="A3" s="6" t="s">
        <v>16</v>
      </c>
      <c r="B3" s="9"/>
      <c r="C3" s="4"/>
    </row>
    <row r="4" spans="1:3" x14ac:dyDescent="0.3">
      <c r="A4" s="10" t="str">
        <f>"Ügyfél:   "&amp;Alapa!$C$17&amp;""</f>
        <v xml:space="preserve">Ügyfél:   </v>
      </c>
    </row>
    <row r="5" spans="1:3" x14ac:dyDescent="0.3">
      <c r="A5" s="10" t="str">
        <f>"Fordulónap: "&amp;Alapa!$C$12&amp;"   "</f>
        <v xml:space="preserve">Fordulónap:    </v>
      </c>
    </row>
    <row r="6" spans="1:3" x14ac:dyDescent="0.3">
      <c r="A6" s="10" t="str">
        <f>"Dátum: "&amp;Alapa!$C$15</f>
        <v xml:space="preserve">Dátum: </v>
      </c>
    </row>
    <row r="7" spans="1:3" x14ac:dyDescent="0.3">
      <c r="A7" s="21" t="e">
        <f>"Készítette: "&amp;VLOOKUP(B7,Alapa!$G$2:$H$22,2)</f>
        <v>#N/A</v>
      </c>
      <c r="B7" s="22">
        <v>1</v>
      </c>
    </row>
    <row r="8" spans="1:3" x14ac:dyDescent="0.3">
      <c r="A8" s="11" t="str">
        <f>"Ellenőrizte: "&amp;IF(Alapa!$N$2=0," ",Alapa!$N$2)</f>
        <v xml:space="preserve">Ellenőrizte:  </v>
      </c>
    </row>
    <row r="9" spans="1:3" x14ac:dyDescent="0.3">
      <c r="A9" s="12"/>
    </row>
    <row r="10" spans="1:3" ht="49.5" x14ac:dyDescent="0.3">
      <c r="A10" s="13" t="s">
        <v>0</v>
      </c>
    </row>
    <row r="11" spans="1:3" x14ac:dyDescent="0.3">
      <c r="A11" s="13"/>
    </row>
    <row r="12" spans="1:3" x14ac:dyDescent="0.3">
      <c r="A12" s="14" t="s">
        <v>1</v>
      </c>
    </row>
    <row r="13" spans="1:3" x14ac:dyDescent="0.3">
      <c r="A13" s="14" t="s">
        <v>2</v>
      </c>
    </row>
    <row r="14" spans="1:3" ht="28.5" customHeight="1" x14ac:dyDescent="0.3">
      <c r="A14" s="23" t="s">
        <v>3</v>
      </c>
    </row>
    <row r="15" spans="1:3" x14ac:dyDescent="0.3">
      <c r="A15" s="15"/>
    </row>
    <row r="16" spans="1:3" ht="30" customHeight="1" x14ac:dyDescent="0.3">
      <c r="A16" s="16" t="s">
        <v>4</v>
      </c>
    </row>
    <row r="17" spans="1:1" ht="33" x14ac:dyDescent="0.3">
      <c r="A17" s="23" t="s">
        <v>5</v>
      </c>
    </row>
    <row r="18" spans="1:1" x14ac:dyDescent="0.3">
      <c r="A18" s="15"/>
    </row>
    <row r="19" spans="1:1" ht="33" x14ac:dyDescent="0.3">
      <c r="A19" s="17" t="s">
        <v>6</v>
      </c>
    </row>
    <row r="20" spans="1:1" ht="49.5" x14ac:dyDescent="0.3">
      <c r="A20" s="23" t="s">
        <v>7</v>
      </c>
    </row>
    <row r="21" spans="1:1" x14ac:dyDescent="0.3">
      <c r="A21" s="15"/>
    </row>
    <row r="22" spans="1:1" x14ac:dyDescent="0.3">
      <c r="A22" s="14" t="s">
        <v>8</v>
      </c>
    </row>
    <row r="23" spans="1:1" x14ac:dyDescent="0.3">
      <c r="A23" s="14" t="s">
        <v>9</v>
      </c>
    </row>
    <row r="24" spans="1:1" ht="49.5" x14ac:dyDescent="0.3">
      <c r="A24" s="23" t="s">
        <v>10</v>
      </c>
    </row>
    <row r="25" spans="1:1" ht="66" x14ac:dyDescent="0.3">
      <c r="A25" s="23" t="s">
        <v>11</v>
      </c>
    </row>
    <row r="26" spans="1:1" ht="33" x14ac:dyDescent="0.3">
      <c r="A26" s="23" t="s">
        <v>12</v>
      </c>
    </row>
    <row r="27" spans="1:1" ht="49.5" x14ac:dyDescent="0.3">
      <c r="A27" s="23" t="s">
        <v>18</v>
      </c>
    </row>
    <row r="28" spans="1:1" x14ac:dyDescent="0.3">
      <c r="A28" s="5"/>
    </row>
    <row r="29" spans="1:1" x14ac:dyDescent="0.3">
      <c r="A29" s="5"/>
    </row>
    <row r="30" spans="1:1" x14ac:dyDescent="0.3">
      <c r="A30" s="5"/>
    </row>
    <row r="31" spans="1:1" x14ac:dyDescent="0.3">
      <c r="A31" s="5"/>
    </row>
    <row r="32" spans="1:1" x14ac:dyDescent="0.3">
      <c r="A32" s="5"/>
    </row>
    <row r="33" spans="1:1" x14ac:dyDescent="0.3">
      <c r="A33" s="2" t="s">
        <v>17</v>
      </c>
    </row>
    <row r="95" spans="1:1" x14ac:dyDescent="0.3">
      <c r="A95" s="1" t="s">
        <v>13</v>
      </c>
    </row>
  </sheetData>
  <phoneticPr fontId="0" type="noConversion"/>
  <hyperlinks>
    <hyperlink ref="B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20" customWidth="1"/>
    <col min="2" max="2" width="36.625" style="20" customWidth="1"/>
    <col min="3" max="4" width="20.625" style="20" customWidth="1"/>
    <col min="5" max="5" width="11.5" style="20" customWidth="1"/>
    <col min="6" max="6" width="20.625" style="20" customWidth="1"/>
    <col min="7" max="16384" width="9" style="20"/>
  </cols>
  <sheetData>
    <row r="1" spans="1:14" ht="32.1" customHeight="1" x14ac:dyDescent="0.3">
      <c r="A1"/>
      <c r="B1" s="18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19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19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OO-02</vt:lpstr>
      <vt:lpstr>Alapa</vt:lpstr>
      <vt:lpstr>Import_M</vt:lpstr>
      <vt:lpstr>Import_O</vt:lpstr>
      <vt:lpstr>Import_F</vt:lpstr>
      <vt:lpstr>'OO-02'!Nyomtatási_terület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v.1.19.49.0.0#2019-09-30</dc:description>
  <cp:lastPrinted>2014-08-04T09:29:32Z</cp:lastPrinted>
  <dcterms:created xsi:type="dcterms:W3CDTF">2011-02-03T09:43:09Z</dcterms:created>
  <dcterms:modified xsi:type="dcterms:W3CDTF">2018-08-24T11:32:46Z</dcterms:modified>
</cp:coreProperties>
</file>