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1. KM-AI Immateriális javak\"/>
    </mc:Choice>
  </mc:AlternateContent>
  <bookViews>
    <workbookView xWindow="390" yWindow="390" windowWidth="21600" windowHeight="11145"/>
  </bookViews>
  <sheets>
    <sheet name="Munkalap_" sheetId="7" r:id="rId1"/>
    <sheet name="KM-AI-10-5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9" l="1"/>
  <c r="F5" i="9"/>
  <c r="F4" i="9"/>
  <c r="A5" i="9"/>
  <c r="A4" i="9"/>
  <c r="K33" i="9"/>
  <c r="J33" i="9"/>
  <c r="I33" i="9"/>
  <c r="G33" i="9"/>
  <c r="F33" i="9"/>
  <c r="D33" i="9"/>
  <c r="C33" i="9"/>
  <c r="L32" i="9"/>
  <c r="H32" i="9"/>
  <c r="E32" i="9"/>
  <c r="L31" i="9"/>
  <c r="E31" i="9"/>
  <c r="H31" i="9" s="1"/>
  <c r="L30" i="9"/>
  <c r="H30" i="9"/>
  <c r="E30" i="9"/>
  <c r="L29" i="9"/>
  <c r="E29" i="9"/>
  <c r="H29" i="9" s="1"/>
  <c r="L28" i="9"/>
  <c r="L33" i="9" s="1"/>
  <c r="H28" i="9"/>
  <c r="H33" i="9" s="1"/>
  <c r="E28" i="9"/>
  <c r="H24" i="9"/>
  <c r="F24" i="9"/>
  <c r="D24" i="9"/>
  <c r="C24" i="9"/>
  <c r="G23" i="9"/>
  <c r="K23" i="9" s="1"/>
  <c r="E23" i="9"/>
  <c r="E22" i="9"/>
  <c r="G22" i="9" s="1"/>
  <c r="K22" i="9" s="1"/>
  <c r="G21" i="9"/>
  <c r="K21" i="9" s="1"/>
  <c r="E21" i="9"/>
  <c r="E20" i="9"/>
  <c r="E24" i="9" s="1"/>
  <c r="G19" i="9"/>
  <c r="K19" i="9" s="1"/>
  <c r="E19" i="9"/>
  <c r="I15" i="9"/>
  <c r="H15" i="9"/>
  <c r="G15" i="9"/>
  <c r="F15" i="9"/>
  <c r="E15" i="9"/>
  <c r="D15" i="9"/>
  <c r="C15" i="9"/>
  <c r="J14" i="9"/>
  <c r="H14" i="9"/>
  <c r="J13" i="9"/>
  <c r="H13" i="9"/>
  <c r="J12" i="9"/>
  <c r="H12" i="9"/>
  <c r="J11" i="9"/>
  <c r="H11" i="9"/>
  <c r="J10" i="9"/>
  <c r="J15" i="9" s="1"/>
  <c r="H10" i="9"/>
  <c r="E2" i="9"/>
  <c r="D2" i="9"/>
  <c r="E33" i="9" l="1"/>
  <c r="G20" i="9"/>
  <c r="C14" i="7"/>
  <c r="C13" i="7"/>
  <c r="C12" i="7"/>
  <c r="C11" i="7"/>
  <c r="C10" i="7"/>
  <c r="C9" i="7"/>
  <c r="K20" i="9" l="1"/>
  <c r="K24" i="9" s="1"/>
  <c r="G24" i="9"/>
  <c r="A14" i="7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<sst xmlns="http://schemas.openxmlformats.org/spreadsheetml/2006/main" count="99" uniqueCount="64">
  <si>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</si>
  <si>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</si>
  <si>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</si>
  <si>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</si>
  <si>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</si>
  <si>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</si>
  <si>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</si>
  <si>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</si>
  <si>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</si>
  <si>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</si>
  <si>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</si>
  <si>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</si>
  <si>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</si>
  <si>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</si>
  <si>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</si>
  <si>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</si>
  <si>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</si>
  <si>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</si>
  <si>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</si>
  <si>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</si>
  <si>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</si>
  <si>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</si>
  <si>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</si>
  <si>
    <t>KM-AI-10-5</t>
  </si>
  <si>
    <t>IMMATERIÁLIS JAVAKRA ADOTT ELŐLEGEK ÉRTÉKELÉSE</t>
  </si>
  <si>
    <t xml:space="preserve"> 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</si>
  <si>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</si>
  <si>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</si>
  <si>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</si>
  <si>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</si>
  <si>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</si>
  <si>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</si>
  <si>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</si>
  <si>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</si>
  <si>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</si>
  <si>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</si>
  <si>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</si>
  <si>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</si>
  <si>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</si>
  <si>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</si>
  <si>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</si>
  <si>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</si>
  <si>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Könyvvizsgáló:</t>
  </si>
  <si>
    <t>5.</t>
  </si>
  <si>
    <t>Összesen:</t>
  </si>
  <si>
    <t>EGYENLEGKÖZLÉS /  VISSZAIGAZOLÁS</t>
  </si>
  <si>
    <t>Kiküldött egyenleg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</si>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</sst>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\ ###\ ###\ ###\ ##0"/>
  </numFmts>
  <fonts count="36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10" fillId="0" borderId="0"/>
    <xf numFmtId="0" fontId="15" fillId="0" borderId="0"/>
    <xf numFmtId="0" fontId="27" fillId="0" borderId="0"/>
    <xf numFmtId="0" fontId="27" fillId="0" borderId="0"/>
    <xf numFmtId="0" fontId="8" fillId="0" borderId="0"/>
    <xf numFmtId="0" fontId="30" fillId="0" borderId="0">
      <alignment horizontal="left" vertical="center"/>
    </xf>
    <xf numFmtId="0" fontId="10" fillId="0" borderId="0"/>
    <xf numFmtId="0" fontId="27" fillId="0" borderId="0"/>
  </cellStyleXfs>
  <cellXfs count="129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3" borderId="0" xfId="0" applyFont="1" applyFill="1"/>
    <xf numFmtId="0" fontId="4" fillId="2" borderId="0" xfId="2" applyFont="1" applyFill="1" applyBorder="1"/>
    <xf numFmtId="0" fontId="4" fillId="2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7" applyFont="1" applyFill="1" applyAlignment="1"/>
    <xf numFmtId="0" fontId="16" fillId="5" borderId="0" xfId="7" applyFont="1" applyFill="1" applyAlignment="1">
      <alignment horizontal="center" vertical="top" wrapText="1"/>
    </xf>
    <xf numFmtId="0" fontId="17" fillId="4" borderId="0" xfId="7" applyFont="1" applyFill="1" applyAlignment="1"/>
    <xf numFmtId="0" fontId="17" fillId="5" borderId="0" xfId="7" applyFont="1" applyFill="1" applyAlignment="1"/>
    <xf numFmtId="0" fontId="16" fillId="5" borderId="0" xfId="7" applyFont="1" applyFill="1" applyAlignment="1">
      <alignment horizontal="right"/>
    </xf>
    <xf numFmtId="0" fontId="3" fillId="4" borderId="0" xfId="7" applyFont="1" applyFill="1" applyAlignment="1"/>
    <xf numFmtId="0" fontId="18" fillId="4" borderId="0" xfId="7" applyFont="1" applyFill="1" applyAlignment="1"/>
    <xf numFmtId="0" fontId="19" fillId="5" borderId="0" xfId="7" applyFont="1" applyFill="1" applyAlignment="1">
      <alignment vertical="top" wrapText="1"/>
    </xf>
    <xf numFmtId="0" fontId="4" fillId="5" borderId="2" xfId="7" applyFont="1" applyFill="1" applyBorder="1" applyAlignment="1">
      <alignment horizontal="left" vertical="top"/>
    </xf>
    <xf numFmtId="0" fontId="4" fillId="5" borderId="2" xfId="7" applyFont="1" applyFill="1" applyBorder="1" applyAlignment="1">
      <alignment horizontal="left" vertical="top" wrapText="1"/>
    </xf>
    <xf numFmtId="0" fontId="2" fillId="4" borderId="0" xfId="7" applyFont="1" applyFill="1" applyAlignment="1"/>
    <xf numFmtId="0" fontId="9" fillId="6" borderId="0" xfId="7" applyFont="1" applyFill="1" applyAlignment="1" applyProtection="1">
      <alignment horizontal="center"/>
      <protection locked="0" hidden="1"/>
    </xf>
    <xf numFmtId="0" fontId="16" fillId="5" borderId="0" xfId="7" applyFont="1" applyFill="1" applyAlignment="1">
      <alignment vertical="top"/>
    </xf>
    <xf numFmtId="0" fontId="21" fillId="0" borderId="0" xfId="7" applyFont="1" applyFill="1" applyAlignment="1">
      <alignment vertical="top" wrapText="1"/>
    </xf>
    <xf numFmtId="0" fontId="17" fillId="5" borderId="3" xfId="7" applyFont="1" applyFill="1" applyBorder="1" applyAlignment="1"/>
    <xf numFmtId="0" fontId="17" fillId="5" borderId="3" xfId="7" applyFont="1" applyFill="1" applyBorder="1" applyAlignment="1">
      <alignment vertical="top" wrapText="1"/>
    </xf>
    <xf numFmtId="0" fontId="5" fillId="5" borderId="0" xfId="7" applyFont="1" applyFill="1" applyAlignment="1">
      <alignment wrapText="1"/>
    </xf>
    <xf numFmtId="0" fontId="4" fillId="0" borderId="0" xfId="7" applyFont="1" applyFill="1" applyAlignment="1"/>
    <xf numFmtId="0" fontId="22" fillId="4" borderId="0" xfId="7" applyFont="1" applyFill="1" applyAlignment="1"/>
    <xf numFmtId="0" fontId="5" fillId="4" borderId="0" xfId="7" applyFont="1" applyFill="1" applyAlignment="1">
      <alignment vertical="center" wrapText="1"/>
    </xf>
    <xf numFmtId="0" fontId="4" fillId="0" borderId="0" xfId="7" applyFont="1" applyFill="1" applyAlignment="1">
      <alignment horizontal="left" vertical="center"/>
    </xf>
    <xf numFmtId="0" fontId="5" fillId="5" borderId="0" xfId="7" applyFont="1" applyFill="1" applyAlignment="1">
      <alignment vertical="center" wrapText="1"/>
    </xf>
    <xf numFmtId="0" fontId="5" fillId="5" borderId="0" xfId="7" applyFont="1" applyFill="1" applyAlignment="1">
      <alignment vertical="center"/>
    </xf>
    <xf numFmtId="0" fontId="17" fillId="4" borderId="0" xfId="7" applyFont="1" applyFill="1" applyAlignment="1">
      <alignment vertical="top" wrapText="1"/>
    </xf>
    <xf numFmtId="0" fontId="4" fillId="5" borderId="4" xfId="7" applyFont="1" applyFill="1" applyBorder="1" applyAlignment="1">
      <alignment horizontal="left" vertical="top"/>
    </xf>
    <xf numFmtId="0" fontId="20" fillId="5" borderId="5" xfId="7" applyFont="1" applyFill="1" applyBorder="1" applyAlignment="1">
      <alignment horizontal="left" vertical="top" wrapText="1"/>
    </xf>
    <xf numFmtId="0" fontId="4" fillId="5" borderId="6" xfId="7" applyFont="1" applyFill="1" applyBorder="1" applyAlignment="1">
      <alignment horizontal="left" vertical="top" wrapText="1"/>
    </xf>
    <xf numFmtId="0" fontId="4" fillId="5" borderId="1" xfId="7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0" borderId="0" xfId="7" applyFont="1" applyFill="1" applyAlignment="1"/>
    <xf numFmtId="0" fontId="4" fillId="5" borderId="4" xfId="7" applyFont="1" applyFill="1" applyBorder="1" applyAlignment="1">
      <alignment horizontal="left" vertical="top" wrapText="1"/>
    </xf>
    <xf numFmtId="9" fontId="17" fillId="4" borderId="1" xfId="7" applyNumberFormat="1" applyFont="1" applyFill="1" applyBorder="1" applyAlignment="1"/>
    <xf numFmtId="164" fontId="16" fillId="0" borderId="1" xfId="7" applyNumberFormat="1" applyFont="1" applyFill="1" applyBorder="1" applyAlignment="1"/>
    <xf numFmtId="0" fontId="16" fillId="0" borderId="0" xfId="0" applyFont="1"/>
    <xf numFmtId="165" fontId="0" fillId="0" borderId="0" xfId="0" applyNumberFormat="1" applyAlignment="1">
      <alignment horizontal="right"/>
    </xf>
    <xf numFmtId="0" fontId="26" fillId="0" borderId="0" xfId="0" applyFont="1"/>
    <xf numFmtId="0" fontId="28" fillId="2" borderId="0" xfId="8" applyFont="1" applyFill="1" applyBorder="1" applyAlignment="1"/>
    <xf numFmtId="0" fontId="28" fillId="2" borderId="0" xfId="8" applyFont="1" applyFill="1" applyBorder="1"/>
    <xf numFmtId="0" fontId="2" fillId="2" borderId="0" xfId="8" applyFont="1" applyFill="1"/>
    <xf numFmtId="0" fontId="2" fillId="2" borderId="0" xfId="8" applyFont="1" applyFill="1" applyBorder="1"/>
    <xf numFmtId="0" fontId="2" fillId="3" borderId="0" xfId="4" applyFont="1" applyFill="1"/>
    <xf numFmtId="0" fontId="2" fillId="2" borderId="0" xfId="8" applyFont="1" applyFill="1" applyBorder="1" applyAlignment="1"/>
    <xf numFmtId="0" fontId="29" fillId="2" borderId="0" xfId="8" applyFont="1" applyFill="1" applyBorder="1"/>
    <xf numFmtId="14" fontId="28" fillId="2" borderId="0" xfId="8" applyNumberFormat="1" applyFont="1" applyFill="1" applyBorder="1" applyAlignment="1">
      <alignment horizontal="center"/>
    </xf>
    <xf numFmtId="0" fontId="3" fillId="3" borderId="0" xfId="1" applyFont="1" applyFill="1"/>
    <xf numFmtId="0" fontId="28" fillId="2" borderId="0" xfId="9" applyFont="1" applyFill="1" applyAlignment="1">
      <alignment vertical="center"/>
    </xf>
    <xf numFmtId="0" fontId="28" fillId="2" borderId="0" xfId="8" applyFont="1" applyFill="1" applyBorder="1" applyAlignment="1">
      <alignment horizontal="center"/>
    </xf>
    <xf numFmtId="0" fontId="2" fillId="2" borderId="0" xfId="4" applyFont="1" applyFill="1"/>
    <xf numFmtId="0" fontId="28" fillId="2" borderId="7" xfId="10" applyFont="1" applyFill="1" applyBorder="1" applyAlignment="1">
      <alignment vertical="top"/>
    </xf>
    <xf numFmtId="0" fontId="28" fillId="2" borderId="8" xfId="10" applyFont="1" applyFill="1" applyBorder="1" applyAlignment="1">
      <alignment horizontal="left" vertical="top"/>
    </xf>
    <xf numFmtId="0" fontId="28" fillId="2" borderId="9" xfId="11" applyFont="1" applyFill="1" applyBorder="1" applyAlignment="1" applyProtection="1">
      <alignment horizontal="left" vertical="center"/>
      <protection hidden="1"/>
    </xf>
    <xf numFmtId="0" fontId="28" fillId="2" borderId="10" xfId="0" applyFont="1" applyFill="1" applyBorder="1" applyAlignment="1">
      <alignment horizontal="left"/>
    </xf>
    <xf numFmtId="0" fontId="28" fillId="2" borderId="10" xfId="10" applyFont="1" applyFill="1" applyBorder="1" applyAlignment="1">
      <alignment horizontal="left" vertical="top"/>
    </xf>
    <xf numFmtId="0" fontId="31" fillId="2" borderId="10" xfId="12" applyFont="1" applyFill="1" applyBorder="1"/>
    <xf numFmtId="0" fontId="2" fillId="2" borderId="10" xfId="8" applyFont="1" applyFill="1" applyBorder="1"/>
    <xf numFmtId="0" fontId="2" fillId="2" borderId="11" xfId="8" applyFont="1" applyFill="1" applyBorder="1" applyProtection="1">
      <protection locked="0" hidden="1"/>
    </xf>
    <xf numFmtId="14" fontId="28" fillId="2" borderId="8" xfId="10" applyNumberFormat="1" applyFont="1" applyFill="1" applyBorder="1" applyAlignment="1">
      <alignment horizontal="left" vertical="top"/>
    </xf>
    <xf numFmtId="0" fontId="28" fillId="2" borderId="7" xfId="10" applyFont="1" applyFill="1" applyBorder="1" applyAlignment="1">
      <alignment horizontal="left" vertical="top"/>
    </xf>
    <xf numFmtId="0" fontId="2" fillId="2" borderId="8" xfId="4" applyFont="1" applyFill="1" applyBorder="1"/>
    <xf numFmtId="0" fontId="4" fillId="2" borderId="8" xfId="0" applyFont="1" applyFill="1" applyBorder="1"/>
    <xf numFmtId="0" fontId="2" fillId="2" borderId="12" xfId="8" applyFont="1" applyFill="1" applyBorder="1" applyProtection="1">
      <protection locked="0" hidden="1"/>
    </xf>
    <xf numFmtId="0" fontId="28" fillId="2" borderId="0" xfId="10" applyFont="1" applyFill="1" applyBorder="1" applyAlignment="1">
      <alignment vertical="top"/>
    </xf>
    <xf numFmtId="14" fontId="28" fillId="2" borderId="0" xfId="10" applyNumberFormat="1" applyFont="1" applyFill="1" applyBorder="1" applyAlignment="1">
      <alignment horizontal="left" vertical="top"/>
    </xf>
    <xf numFmtId="14" fontId="28" fillId="2" borderId="10" xfId="10" applyNumberFormat="1" applyFont="1" applyFill="1" applyBorder="1" applyAlignment="1">
      <alignment horizontal="left" vertical="top"/>
    </xf>
    <xf numFmtId="0" fontId="28" fillId="2" borderId="0" xfId="10" applyFont="1" applyFill="1" applyBorder="1" applyAlignment="1">
      <alignment horizontal="left" vertical="top"/>
    </xf>
    <xf numFmtId="0" fontId="2" fillId="2" borderId="0" xfId="4" applyFont="1" applyFill="1" applyBorder="1"/>
    <xf numFmtId="0" fontId="2" fillId="2" borderId="0" xfId="8" applyFont="1" applyFill="1" applyAlignment="1"/>
    <xf numFmtId="0" fontId="2" fillId="3" borderId="0" xfId="8" applyFont="1" applyFill="1"/>
    <xf numFmtId="0" fontId="32" fillId="2" borderId="0" xfId="8" applyFont="1" applyFill="1" applyBorder="1" applyProtection="1">
      <protection locked="0" hidden="1"/>
    </xf>
    <xf numFmtId="0" fontId="5" fillId="2" borderId="0" xfId="8" applyFont="1" applyFill="1" applyBorder="1"/>
    <xf numFmtId="0" fontId="33" fillId="2" borderId="13" xfId="8" applyFont="1" applyFill="1" applyBorder="1" applyAlignment="1" applyProtection="1">
      <alignment horizontal="center" vertical="center" wrapText="1"/>
      <protection locked="0" hidden="1"/>
    </xf>
    <xf numFmtId="0" fontId="33" fillId="2" borderId="14" xfId="8" applyFont="1" applyFill="1" applyBorder="1" applyAlignment="1" applyProtection="1">
      <alignment horizontal="center" vertical="center" wrapText="1"/>
      <protection locked="0" hidden="1"/>
    </xf>
    <xf numFmtId="0" fontId="33" fillId="2" borderId="15" xfId="8" applyFont="1" applyFill="1" applyBorder="1" applyAlignment="1" applyProtection="1">
      <alignment horizontal="center" vertical="center" wrapText="1"/>
      <protection locked="0" hidden="1"/>
    </xf>
    <xf numFmtId="0" fontId="27" fillId="2" borderId="0" xfId="8" applyFill="1"/>
    <xf numFmtId="0" fontId="32" fillId="2" borderId="16" xfId="8" applyFont="1" applyFill="1" applyBorder="1" applyAlignment="1" applyProtection="1">
      <alignment horizontal="center"/>
      <protection locked="0" hidden="1"/>
    </xf>
    <xf numFmtId="0" fontId="32" fillId="3" borderId="1" xfId="8" applyFont="1" applyFill="1" applyBorder="1" applyAlignment="1" applyProtection="1">
      <alignment horizontal="left"/>
      <protection locked="0" hidden="1"/>
    </xf>
    <xf numFmtId="164" fontId="32" fillId="3" borderId="1" xfId="8" applyNumberFormat="1" applyFont="1" applyFill="1" applyBorder="1" applyProtection="1">
      <protection locked="0" hidden="1"/>
    </xf>
    <xf numFmtId="164" fontId="32" fillId="2" borderId="1" xfId="8" applyNumberFormat="1" applyFont="1" applyFill="1" applyBorder="1" applyProtection="1">
      <protection locked="0" hidden="1"/>
    </xf>
    <xf numFmtId="164" fontId="32" fillId="2" borderId="17" xfId="8" applyNumberFormat="1" applyFont="1" applyFill="1" applyBorder="1" applyProtection="1">
      <protection locked="0" hidden="1"/>
    </xf>
    <xf numFmtId="0" fontId="5" fillId="3" borderId="0" xfId="0" applyFont="1" applyFill="1"/>
    <xf numFmtId="0" fontId="4" fillId="7" borderId="0" xfId="0" applyFont="1" applyFill="1" applyAlignment="1">
      <alignment horizontal="center"/>
    </xf>
    <xf numFmtId="0" fontId="32" fillId="2" borderId="18" xfId="8" applyFont="1" applyFill="1" applyBorder="1" applyProtection="1">
      <protection locked="0" hidden="1"/>
    </xf>
    <xf numFmtId="0" fontId="4" fillId="2" borderId="19" xfId="8" applyFont="1" applyFill="1" applyBorder="1"/>
    <xf numFmtId="164" fontId="4" fillId="2" borderId="20" xfId="8" applyNumberFormat="1" applyFont="1" applyFill="1" applyBorder="1"/>
    <xf numFmtId="164" fontId="4" fillId="2" borderId="21" xfId="8" applyNumberFormat="1" applyFont="1" applyFill="1" applyBorder="1"/>
    <xf numFmtId="0" fontId="33" fillId="2" borderId="22" xfId="8" applyFont="1" applyFill="1" applyBorder="1" applyAlignment="1" applyProtection="1">
      <alignment horizontal="center" vertical="center" wrapText="1"/>
      <protection locked="0" hidden="1"/>
    </xf>
    <xf numFmtId="0" fontId="33" fillId="2" borderId="24" xfId="8" applyFont="1" applyFill="1" applyBorder="1" applyAlignment="1" applyProtection="1">
      <alignment horizontal="center" vertical="center" wrapText="1"/>
      <protection locked="0" hidden="1"/>
    </xf>
    <xf numFmtId="164" fontId="32" fillId="3" borderId="7" xfId="8" applyNumberFormat="1" applyFont="1" applyFill="1" applyBorder="1" applyProtection="1">
      <protection locked="0" hidden="1"/>
    </xf>
    <xf numFmtId="164" fontId="32" fillId="3" borderId="12" xfId="8" applyNumberFormat="1" applyFont="1" applyFill="1" applyBorder="1" applyProtection="1">
      <protection locked="0" hidden="1"/>
    </xf>
    <xf numFmtId="164" fontId="32" fillId="2" borderId="19" xfId="8" applyNumberFormat="1" applyFont="1" applyFill="1" applyBorder="1" applyProtection="1">
      <protection locked="0" hidden="1"/>
    </xf>
    <xf numFmtId="164" fontId="32" fillId="2" borderId="25" xfId="8" applyNumberFormat="1" applyFont="1" applyFill="1" applyBorder="1" applyProtection="1">
      <protection locked="0" hidden="1"/>
    </xf>
    <xf numFmtId="0" fontId="32" fillId="2" borderId="0" xfId="8" applyFont="1" applyFill="1" applyBorder="1" applyAlignment="1" applyProtection="1">
      <alignment horizontal="right"/>
      <protection locked="0" hidden="1"/>
    </xf>
    <xf numFmtId="0" fontId="33" fillId="2" borderId="23" xfId="8" applyFont="1" applyFill="1" applyBorder="1" applyAlignment="1" applyProtection="1">
      <alignment horizontal="center" vertical="center" wrapText="1"/>
      <protection locked="0" hidden="1"/>
    </xf>
    <xf numFmtId="0" fontId="9" fillId="3" borderId="7" xfId="8" applyFont="1" applyFill="1" applyBorder="1" applyAlignment="1" applyProtection="1">
      <alignment horizontal="left" vertical="center" wrapText="1"/>
      <protection locked="0" hidden="1"/>
    </xf>
    <xf numFmtId="164" fontId="33" fillId="3" borderId="1" xfId="8" applyNumberFormat="1" applyFont="1" applyFill="1" applyBorder="1" applyAlignment="1" applyProtection="1">
      <alignment horizontal="right" vertical="center" wrapText="1"/>
      <protection locked="0" hidden="1"/>
    </xf>
    <xf numFmtId="164" fontId="32" fillId="2" borderId="1" xfId="8" applyNumberFormat="1" applyFont="1" applyFill="1" applyBorder="1" applyAlignment="1" applyProtection="1">
      <alignment horizontal="right" vertical="center" wrapText="1"/>
      <protection locked="0" hidden="1"/>
    </xf>
    <xf numFmtId="164" fontId="32" fillId="3" borderId="1" xfId="8" applyNumberFormat="1" applyFont="1" applyFill="1" applyBorder="1" applyAlignment="1" applyProtection="1">
      <alignment horizontal="right" vertical="center" wrapText="1"/>
      <protection locked="0" hidden="1"/>
    </xf>
    <xf numFmtId="164" fontId="32" fillId="2" borderId="1" xfId="8" applyNumberFormat="1" applyFont="1" applyFill="1" applyBorder="1" applyAlignment="1" applyProtection="1">
      <alignment horizontal="right"/>
      <protection locked="0" hidden="1"/>
    </xf>
    <xf numFmtId="164" fontId="32" fillId="2" borderId="17" xfId="8" applyNumberFormat="1" applyFont="1" applyFill="1" applyBorder="1" applyAlignment="1">
      <alignment horizontal="right"/>
    </xf>
    <xf numFmtId="0" fontId="35" fillId="2" borderId="19" xfId="8" applyFont="1" applyFill="1" applyBorder="1" applyAlignment="1" applyProtection="1">
      <alignment horizontal="left"/>
      <protection locked="0" hidden="1"/>
    </xf>
    <xf numFmtId="164" fontId="35" fillId="2" borderId="20" xfId="8" applyNumberFormat="1" applyFont="1" applyFill="1" applyBorder="1" applyAlignment="1" applyProtection="1">
      <alignment horizontal="right"/>
      <protection locked="0" hidden="1"/>
    </xf>
    <xf numFmtId="164" fontId="35" fillId="2" borderId="21" xfId="8" applyNumberFormat="1" applyFont="1" applyFill="1" applyBorder="1" applyAlignment="1" applyProtection="1">
      <alignment horizontal="right"/>
      <protection locked="0" hidden="1"/>
    </xf>
    <xf numFmtId="0" fontId="4" fillId="0" borderId="0" xfId="13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" fillId="3" borderId="0" xfId="8" applyFont="1" applyFill="1" applyAlignment="1"/>
    <xf numFmtId="0" fontId="33" fillId="2" borderId="22" xfId="8" applyFont="1" applyFill="1" applyBorder="1" applyAlignment="1" applyProtection="1">
      <alignment horizontal="center" vertical="center" wrapText="1"/>
      <protection locked="0" hidden="1"/>
    </xf>
    <xf numFmtId="0" fontId="33" fillId="2" borderId="23" xfId="8" applyFont="1" applyFill="1" applyBorder="1" applyAlignment="1" applyProtection="1">
      <alignment horizontal="center" vertical="center" wrapText="1"/>
      <protection locked="0" hidden="1"/>
    </xf>
    <xf numFmtId="0" fontId="34" fillId="2" borderId="0" xfId="8" applyFont="1" applyFill="1" applyBorder="1"/>
  </cellXfs>
  <cellStyles count="14">
    <cellStyle name="Normál" xfId="0" builtinId="0"/>
    <cellStyle name="Normál 10" xfId="3"/>
    <cellStyle name="Normál 2" xfId="6"/>
    <cellStyle name="Normál 2 2" xfId="1"/>
    <cellStyle name="Normál 2 5" xfId="12"/>
    <cellStyle name="Normál 2_JAVÍTÁS KM-AII_2011_Targyi_eszkozok" xfId="5"/>
    <cellStyle name="Normál 3" xfId="7"/>
    <cellStyle name="Normál 5" xfId="4"/>
    <cellStyle name="Normál_Dunacargo - forgalmi - A 2004-2005-05-25" xfId="10"/>
    <cellStyle name="Normál_Leltár összesítők" xfId="8"/>
    <cellStyle name="Normál_Munka1" xfId="13"/>
    <cellStyle name="Normál_Munka1_Munka9" xfId="2"/>
    <cellStyle name="Normál_Munka9" xfId="9"/>
    <cellStyle name="Normál_MUNKALAP" xfId="1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workbookViewId="0"/>
  </sheetViews>
  <sheetFormatPr defaultColWidth="7.75" defaultRowHeight="16.5" x14ac:dyDescent="0.3"/>
  <cols>
    <col min="1" max="1" width="9.5" style="125" customWidth="1"/>
    <col min="2" max="2" width="23.5" style="79" customWidth="1"/>
    <col min="3" max="12" width="10.375" style="79" customWidth="1"/>
    <col min="13" max="13" width="9.5" style="79" bestFit="1" customWidth="1"/>
    <col min="14" max="16384" width="7.75" style="79"/>
  </cols>
  <sheetData>
    <row r="1" spans="1:14" s="52" customFormat="1" x14ac:dyDescent="0.3">
      <c r="A1" s="48" t="s">
        <v>23</v>
      </c>
      <c r="B1" s="49"/>
      <c r="C1" s="49"/>
      <c r="D1" s="50"/>
      <c r="E1" s="50"/>
      <c r="F1" s="49"/>
      <c r="G1" s="49"/>
      <c r="H1" s="49"/>
      <c r="I1" s="51"/>
      <c r="J1" s="51"/>
      <c r="K1" s="51"/>
      <c r="L1" s="51"/>
    </row>
    <row r="2" spans="1:14" s="52" customFormat="1" x14ac:dyDescent="0.3">
      <c r="A2" s="53"/>
      <c r="B2" s="49"/>
      <c r="C2" s="51"/>
      <c r="D2" s="54">
        <f>A35</f>
        <v>0</v>
      </c>
      <c r="E2" s="54">
        <f>A37</f>
        <v>0</v>
      </c>
      <c r="F2" s="51"/>
      <c r="G2" s="51"/>
      <c r="H2" s="55"/>
      <c r="I2" s="51"/>
      <c r="J2" s="51"/>
      <c r="K2" s="51"/>
      <c r="L2" s="51"/>
      <c r="M2" s="56" t="s">
        <v>0</v>
      </c>
    </row>
    <row r="3" spans="1:14" s="52" customFormat="1" x14ac:dyDescent="0.3">
      <c r="A3" s="57" t="s">
        <v>24</v>
      </c>
      <c r="B3" s="51"/>
      <c r="C3" s="51"/>
      <c r="D3" s="51"/>
      <c r="E3" s="51"/>
      <c r="F3" s="51"/>
      <c r="G3" s="51"/>
      <c r="H3" s="58" t="s">
        <v>25</v>
      </c>
      <c r="I3" s="51"/>
      <c r="J3" s="51"/>
      <c r="K3" s="51"/>
      <c r="L3" s="59"/>
    </row>
    <row r="4" spans="1:14" s="52" customFormat="1" x14ac:dyDescent="0.3">
      <c r="A4" s="60" t="str">
        <f>"Ügyfél:   "&amp;Alapa!$C$17</f>
        <v xml:space="preserve">Ügyfél:   </v>
      </c>
      <c r="B4" s="61"/>
      <c r="C4" s="61"/>
      <c r="D4" s="61"/>
      <c r="E4" s="62" t="s">
        <v>1</v>
      </c>
      <c r="F4" s="63">
        <f>Alapa!$C$15</f>
        <v>0</v>
      </c>
      <c r="G4" s="64"/>
      <c r="H4" s="65"/>
      <c r="I4" s="66"/>
      <c r="J4" s="67"/>
      <c r="K4" s="51"/>
      <c r="L4" s="51"/>
    </row>
    <row r="5" spans="1:14" s="52" customFormat="1" x14ac:dyDescent="0.3">
      <c r="A5" s="60" t="str">
        <f>"Fordulónap: "&amp;Alapa!$C$12</f>
        <v xml:space="preserve">Fordulónap: </v>
      </c>
      <c r="B5" s="68"/>
      <c r="C5" s="68"/>
      <c r="D5" s="68"/>
      <c r="E5" s="69" t="s">
        <v>2</v>
      </c>
      <c r="F5" s="61" t="e">
        <f>VLOOKUP(N5,Alapa!$G$2:$H$22,2)</f>
        <v>#N/A</v>
      </c>
      <c r="G5" s="70"/>
      <c r="H5" s="61" t="s">
        <v>26</v>
      </c>
      <c r="I5" s="71" t="str">
        <f>IF(Alapa!$N$2=0," ",Alapa!$N$2)</f>
        <v xml:space="preserve"> </v>
      </c>
      <c r="J5" s="72"/>
      <c r="K5" s="51"/>
      <c r="L5" s="51"/>
      <c r="M5" s="91" t="s">
        <v>42</v>
      </c>
      <c r="N5" s="92">
        <v>1</v>
      </c>
    </row>
    <row r="6" spans="1:14" s="52" customFormat="1" x14ac:dyDescent="0.3">
      <c r="A6" s="73"/>
      <c r="B6" s="74"/>
      <c r="C6" s="75"/>
      <c r="D6" s="74"/>
      <c r="E6" s="76"/>
      <c r="F6" s="64"/>
      <c r="G6" s="77"/>
      <c r="H6" s="76"/>
      <c r="I6" s="51"/>
      <c r="J6" s="51"/>
      <c r="K6" s="51"/>
      <c r="L6" s="51"/>
    </row>
    <row r="7" spans="1:14" x14ac:dyDescent="0.3">
      <c r="A7" s="78"/>
      <c r="B7" s="50"/>
      <c r="C7" s="51"/>
      <c r="D7" s="51"/>
      <c r="E7" s="51"/>
      <c r="F7" s="51"/>
      <c r="G7" s="50"/>
      <c r="H7" s="50"/>
      <c r="I7" s="50"/>
      <c r="J7" s="50"/>
      <c r="K7" s="50"/>
      <c r="L7" s="50"/>
    </row>
    <row r="8" spans="1:14" ht="17.25" thickBot="1" x14ac:dyDescent="0.35">
      <c r="A8" s="80"/>
      <c r="B8" s="80"/>
      <c r="C8" s="80" t="s">
        <v>27</v>
      </c>
      <c r="D8" s="81"/>
      <c r="E8" s="81"/>
      <c r="F8" s="81"/>
      <c r="G8" s="81"/>
      <c r="H8" s="81"/>
      <c r="I8" s="81"/>
      <c r="J8" s="81"/>
      <c r="K8" s="81"/>
      <c r="L8" s="81"/>
    </row>
    <row r="9" spans="1:14" ht="27" x14ac:dyDescent="0.3">
      <c r="A9" s="82" t="s">
        <v>28</v>
      </c>
      <c r="B9" s="83" t="s">
        <v>29</v>
      </c>
      <c r="C9" s="83" t="s">
        <v>30</v>
      </c>
      <c r="D9" s="83" t="s">
        <v>31</v>
      </c>
      <c r="E9" s="83" t="s">
        <v>32</v>
      </c>
      <c r="F9" s="83" t="s">
        <v>33</v>
      </c>
      <c r="G9" s="83" t="s">
        <v>34</v>
      </c>
      <c r="H9" s="83" t="s">
        <v>35</v>
      </c>
      <c r="I9" s="83" t="s">
        <v>36</v>
      </c>
      <c r="J9" s="84" t="s">
        <v>37</v>
      </c>
      <c r="K9" s="85"/>
      <c r="L9" s="85"/>
    </row>
    <row r="10" spans="1:14" x14ac:dyDescent="0.3">
      <c r="A10" s="86" t="s">
        <v>38</v>
      </c>
      <c r="B10" s="87"/>
      <c r="C10" s="88"/>
      <c r="D10" s="88"/>
      <c r="E10" s="88"/>
      <c r="F10" s="88"/>
      <c r="G10" s="88"/>
      <c r="H10" s="89">
        <f>SUM(C10:G10)</f>
        <v>0</v>
      </c>
      <c r="I10" s="88"/>
      <c r="J10" s="90">
        <f>H10-I10</f>
        <v>0</v>
      </c>
      <c r="K10" s="85"/>
      <c r="L10" s="85"/>
    </row>
    <row r="11" spans="1:14" x14ac:dyDescent="0.3">
      <c r="A11" s="86" t="s">
        <v>39</v>
      </c>
      <c r="B11" s="87"/>
      <c r="C11" s="88"/>
      <c r="D11" s="88"/>
      <c r="E11" s="88"/>
      <c r="F11" s="88"/>
      <c r="G11" s="88"/>
      <c r="H11" s="89">
        <f>SUM(C11:G11)</f>
        <v>0</v>
      </c>
      <c r="I11" s="88"/>
      <c r="J11" s="90">
        <f>H11-I11</f>
        <v>0</v>
      </c>
      <c r="K11" s="85"/>
      <c r="L11" s="85"/>
    </row>
    <row r="12" spans="1:14" x14ac:dyDescent="0.3">
      <c r="A12" s="86" t="s">
        <v>40</v>
      </c>
      <c r="B12" s="87"/>
      <c r="C12" s="88"/>
      <c r="D12" s="88"/>
      <c r="E12" s="88"/>
      <c r="F12" s="88"/>
      <c r="G12" s="88"/>
      <c r="H12" s="89">
        <f>SUM(C12:G12)</f>
        <v>0</v>
      </c>
      <c r="I12" s="88"/>
      <c r="J12" s="90">
        <f>H12-I12</f>
        <v>0</v>
      </c>
      <c r="K12" s="85"/>
      <c r="L12" s="85"/>
    </row>
    <row r="13" spans="1:14" x14ac:dyDescent="0.3">
      <c r="A13" s="86" t="s">
        <v>41</v>
      </c>
      <c r="B13" s="87"/>
      <c r="C13" s="88"/>
      <c r="D13" s="88"/>
      <c r="E13" s="88"/>
      <c r="F13" s="88"/>
      <c r="G13" s="88"/>
      <c r="H13" s="89">
        <f>SUM(C13:G13)</f>
        <v>0</v>
      </c>
      <c r="I13" s="88"/>
      <c r="J13" s="90">
        <f>H13-I13</f>
        <v>0</v>
      </c>
      <c r="K13" s="85"/>
      <c r="L13" s="85"/>
    </row>
    <row r="14" spans="1:14" x14ac:dyDescent="0.3">
      <c r="A14" s="86" t="s">
        <v>43</v>
      </c>
      <c r="B14" s="87"/>
      <c r="C14" s="88"/>
      <c r="D14" s="88"/>
      <c r="E14" s="88"/>
      <c r="F14" s="88"/>
      <c r="G14" s="88"/>
      <c r="H14" s="89">
        <f>SUM(C14:G14)</f>
        <v>0</v>
      </c>
      <c r="I14" s="88"/>
      <c r="J14" s="90">
        <f>H14-I14</f>
        <v>0</v>
      </c>
      <c r="K14" s="85"/>
      <c r="L14" s="85"/>
    </row>
    <row r="15" spans="1:14" ht="17.25" thickBot="1" x14ac:dyDescent="0.35">
      <c r="A15" s="93" t="s">
        <v>25</v>
      </c>
      <c r="B15" s="94" t="s">
        <v>44</v>
      </c>
      <c r="C15" s="95">
        <f t="shared" ref="C15:J15" si="0">SUM(C10:C14)</f>
        <v>0</v>
      </c>
      <c r="D15" s="95">
        <f t="shared" si="0"/>
        <v>0</v>
      </c>
      <c r="E15" s="95">
        <f t="shared" si="0"/>
        <v>0</v>
      </c>
      <c r="F15" s="95">
        <f t="shared" si="0"/>
        <v>0</v>
      </c>
      <c r="G15" s="95">
        <f t="shared" si="0"/>
        <v>0</v>
      </c>
      <c r="H15" s="95">
        <f t="shared" si="0"/>
        <v>0</v>
      </c>
      <c r="I15" s="95">
        <f t="shared" si="0"/>
        <v>0</v>
      </c>
      <c r="J15" s="96">
        <f t="shared" si="0"/>
        <v>0</v>
      </c>
      <c r="K15" s="85"/>
      <c r="L15" s="85"/>
    </row>
    <row r="16" spans="1:14" x14ac:dyDescent="0.3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ht="17.25" thickBot="1" x14ac:dyDescent="0.35">
      <c r="A17" s="80"/>
      <c r="B17" s="80"/>
      <c r="C17" s="80" t="s">
        <v>45</v>
      </c>
      <c r="D17" s="81"/>
      <c r="E17" s="81"/>
      <c r="F17" s="81"/>
      <c r="G17" s="81"/>
      <c r="H17" s="81"/>
      <c r="I17" s="81"/>
      <c r="J17" s="81"/>
      <c r="K17" s="81"/>
      <c r="L17" s="81"/>
    </row>
    <row r="18" spans="1:12" ht="40.5" x14ac:dyDescent="0.3">
      <c r="A18" s="82" t="s">
        <v>28</v>
      </c>
      <c r="B18" s="83" t="s">
        <v>29</v>
      </c>
      <c r="C18" s="83" t="s">
        <v>46</v>
      </c>
      <c r="D18" s="83" t="s">
        <v>47</v>
      </c>
      <c r="E18" s="83" t="s">
        <v>48</v>
      </c>
      <c r="F18" s="83" t="s">
        <v>49</v>
      </c>
      <c r="G18" s="83" t="s">
        <v>50</v>
      </c>
      <c r="H18" s="97" t="s">
        <v>51</v>
      </c>
      <c r="I18" s="126" t="s">
        <v>52</v>
      </c>
      <c r="J18" s="127"/>
      <c r="K18" s="98" t="s">
        <v>53</v>
      </c>
      <c r="L18" s="85"/>
    </row>
    <row r="19" spans="1:12" x14ac:dyDescent="0.3">
      <c r="A19" s="86" t="s">
        <v>38</v>
      </c>
      <c r="B19" s="87"/>
      <c r="C19" s="88"/>
      <c r="D19" s="88"/>
      <c r="E19" s="89">
        <f>+D19-C19</f>
        <v>0</v>
      </c>
      <c r="F19" s="88"/>
      <c r="G19" s="89">
        <f>+E19-F19</f>
        <v>0</v>
      </c>
      <c r="H19" s="88"/>
      <c r="I19" s="99" t="s">
        <v>25</v>
      </c>
      <c r="J19" s="100"/>
      <c r="K19" s="90">
        <f>+G19-H19</f>
        <v>0</v>
      </c>
      <c r="L19" s="85"/>
    </row>
    <row r="20" spans="1:12" x14ac:dyDescent="0.3">
      <c r="A20" s="86" t="s">
        <v>39</v>
      </c>
      <c r="B20" s="87"/>
      <c r="C20" s="88"/>
      <c r="D20" s="88"/>
      <c r="E20" s="89">
        <f>+D20-C20</f>
        <v>0</v>
      </c>
      <c r="F20" s="88"/>
      <c r="G20" s="89">
        <f>+E20-F20</f>
        <v>0</v>
      </c>
      <c r="H20" s="88"/>
      <c r="I20" s="99" t="s">
        <v>25</v>
      </c>
      <c r="J20" s="100"/>
      <c r="K20" s="90">
        <f>+G20-H20</f>
        <v>0</v>
      </c>
      <c r="L20" s="85"/>
    </row>
    <row r="21" spans="1:12" x14ac:dyDescent="0.3">
      <c r="A21" s="86" t="s">
        <v>40</v>
      </c>
      <c r="B21" s="87"/>
      <c r="C21" s="88"/>
      <c r="D21" s="88"/>
      <c r="E21" s="89">
        <f>+D21-C21</f>
        <v>0</v>
      </c>
      <c r="F21" s="88"/>
      <c r="G21" s="89">
        <f>+E21-F21</f>
        <v>0</v>
      </c>
      <c r="H21" s="88"/>
      <c r="I21" s="99" t="s">
        <v>25</v>
      </c>
      <c r="J21" s="100"/>
      <c r="K21" s="90">
        <f>+G21-H21</f>
        <v>0</v>
      </c>
      <c r="L21" s="85"/>
    </row>
    <row r="22" spans="1:12" x14ac:dyDescent="0.3">
      <c r="A22" s="86" t="s">
        <v>41</v>
      </c>
      <c r="B22" s="87"/>
      <c r="C22" s="88"/>
      <c r="D22" s="88"/>
      <c r="E22" s="89">
        <f>+D22-C22</f>
        <v>0</v>
      </c>
      <c r="F22" s="88"/>
      <c r="G22" s="89">
        <f>+E22-F22</f>
        <v>0</v>
      </c>
      <c r="H22" s="88"/>
      <c r="I22" s="99" t="s">
        <v>25</v>
      </c>
      <c r="J22" s="100"/>
      <c r="K22" s="90">
        <f>+G22-H22</f>
        <v>0</v>
      </c>
      <c r="L22" s="85"/>
    </row>
    <row r="23" spans="1:12" x14ac:dyDescent="0.3">
      <c r="A23" s="86" t="s">
        <v>43</v>
      </c>
      <c r="B23" s="87"/>
      <c r="C23" s="88"/>
      <c r="D23" s="88"/>
      <c r="E23" s="89">
        <f>+D23-C23</f>
        <v>0</v>
      </c>
      <c r="F23" s="88"/>
      <c r="G23" s="89">
        <f>+E23-F23</f>
        <v>0</v>
      </c>
      <c r="H23" s="88"/>
      <c r="I23" s="99" t="s">
        <v>25</v>
      </c>
      <c r="J23" s="100"/>
      <c r="K23" s="90">
        <f>+G23-H23</f>
        <v>0</v>
      </c>
      <c r="L23" s="85"/>
    </row>
    <row r="24" spans="1:12" ht="17.25" thickBot="1" x14ac:dyDescent="0.35">
      <c r="A24" s="93" t="s">
        <v>25</v>
      </c>
      <c r="B24" s="94" t="s">
        <v>44</v>
      </c>
      <c r="C24" s="95">
        <f t="shared" ref="C24:H24" si="1">SUM(C19:C23)</f>
        <v>0</v>
      </c>
      <c r="D24" s="95">
        <f t="shared" si="1"/>
        <v>0</v>
      </c>
      <c r="E24" s="95">
        <f t="shared" si="1"/>
        <v>0</v>
      </c>
      <c r="F24" s="95">
        <f t="shared" si="1"/>
        <v>0</v>
      </c>
      <c r="G24" s="95">
        <f t="shared" si="1"/>
        <v>0</v>
      </c>
      <c r="H24" s="95">
        <f t="shared" si="1"/>
        <v>0</v>
      </c>
      <c r="I24" s="101" t="s">
        <v>25</v>
      </c>
      <c r="J24" s="102"/>
      <c r="K24" s="96">
        <f>SUM(K19:K23)</f>
        <v>0</v>
      </c>
      <c r="L24" s="85"/>
    </row>
    <row r="25" spans="1:12" x14ac:dyDescent="0.3">
      <c r="A25" s="128" t="s">
        <v>54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1:12" ht="17.25" thickBot="1" x14ac:dyDescent="0.35">
      <c r="A26" s="80"/>
      <c r="B26" s="80"/>
      <c r="C26" s="80" t="s">
        <v>55</v>
      </c>
      <c r="D26" s="80"/>
      <c r="E26" s="80"/>
      <c r="F26" s="80"/>
      <c r="G26" s="80"/>
      <c r="H26" s="80"/>
      <c r="I26" s="80"/>
      <c r="J26" s="80"/>
      <c r="K26" s="103" t="s">
        <v>25</v>
      </c>
      <c r="L26" s="103" t="s">
        <v>25</v>
      </c>
    </row>
    <row r="27" spans="1:12" ht="27" x14ac:dyDescent="0.3">
      <c r="A27" s="82" t="s">
        <v>28</v>
      </c>
      <c r="B27" s="83" t="s">
        <v>29</v>
      </c>
      <c r="C27" s="104" t="s">
        <v>56</v>
      </c>
      <c r="D27" s="104" t="s">
        <v>57</v>
      </c>
      <c r="E27" s="104" t="s">
        <v>58</v>
      </c>
      <c r="F27" s="83" t="s">
        <v>46</v>
      </c>
      <c r="G27" s="83" t="s">
        <v>59</v>
      </c>
      <c r="H27" s="83" t="s">
        <v>60</v>
      </c>
      <c r="I27" s="83" t="s">
        <v>61</v>
      </c>
      <c r="J27" s="83" t="s">
        <v>62</v>
      </c>
      <c r="K27" s="83" t="s">
        <v>63</v>
      </c>
      <c r="L27" s="98" t="s">
        <v>36</v>
      </c>
    </row>
    <row r="28" spans="1:12" x14ac:dyDescent="0.3">
      <c r="A28" s="86" t="s">
        <v>38</v>
      </c>
      <c r="B28" s="105" t="s">
        <v>25</v>
      </c>
      <c r="C28" s="106"/>
      <c r="D28" s="106"/>
      <c r="E28" s="107">
        <f>C28-D28</f>
        <v>0</v>
      </c>
      <c r="F28" s="108"/>
      <c r="G28" s="108"/>
      <c r="H28" s="109">
        <f>C28-E28+G28</f>
        <v>0</v>
      </c>
      <c r="I28" s="107"/>
      <c r="J28" s="107"/>
      <c r="K28" s="107"/>
      <c r="L28" s="110">
        <f>I28-J28+K28</f>
        <v>0</v>
      </c>
    </row>
    <row r="29" spans="1:12" x14ac:dyDescent="0.3">
      <c r="A29" s="86" t="s">
        <v>39</v>
      </c>
      <c r="B29" s="105"/>
      <c r="C29" s="106"/>
      <c r="D29" s="106"/>
      <c r="E29" s="107">
        <f>C29-D29</f>
        <v>0</v>
      </c>
      <c r="F29" s="108"/>
      <c r="G29" s="108"/>
      <c r="H29" s="109">
        <f>C29-E29+G29</f>
        <v>0</v>
      </c>
      <c r="I29" s="107"/>
      <c r="J29" s="107"/>
      <c r="K29" s="107"/>
      <c r="L29" s="110">
        <f>I29-J29+K29</f>
        <v>0</v>
      </c>
    </row>
    <row r="30" spans="1:12" x14ac:dyDescent="0.3">
      <c r="A30" s="86" t="s">
        <v>40</v>
      </c>
      <c r="B30" s="105"/>
      <c r="C30" s="106"/>
      <c r="D30" s="106"/>
      <c r="E30" s="107">
        <f>C30-D30</f>
        <v>0</v>
      </c>
      <c r="F30" s="108"/>
      <c r="G30" s="108"/>
      <c r="H30" s="109">
        <f>C30-E30+G30</f>
        <v>0</v>
      </c>
      <c r="I30" s="107"/>
      <c r="J30" s="107"/>
      <c r="K30" s="107"/>
      <c r="L30" s="110">
        <f>I30-J30+K30</f>
        <v>0</v>
      </c>
    </row>
    <row r="31" spans="1:12" x14ac:dyDescent="0.3">
      <c r="A31" s="86" t="s">
        <v>41</v>
      </c>
      <c r="B31" s="105"/>
      <c r="C31" s="106"/>
      <c r="D31" s="106"/>
      <c r="E31" s="107">
        <f>C31-D31</f>
        <v>0</v>
      </c>
      <c r="F31" s="108"/>
      <c r="G31" s="108"/>
      <c r="H31" s="109">
        <f>C31-E31+G31</f>
        <v>0</v>
      </c>
      <c r="I31" s="107"/>
      <c r="J31" s="107"/>
      <c r="K31" s="107"/>
      <c r="L31" s="110">
        <f>I31-J31+K31</f>
        <v>0</v>
      </c>
    </row>
    <row r="32" spans="1:12" x14ac:dyDescent="0.3">
      <c r="A32" s="86" t="s">
        <v>43</v>
      </c>
      <c r="B32" s="105"/>
      <c r="C32" s="106"/>
      <c r="D32" s="106"/>
      <c r="E32" s="107">
        <f>C32-D32</f>
        <v>0</v>
      </c>
      <c r="F32" s="108"/>
      <c r="G32" s="108"/>
      <c r="H32" s="109">
        <f>C32-E32+G32</f>
        <v>0</v>
      </c>
      <c r="I32" s="107"/>
      <c r="J32" s="107"/>
      <c r="K32" s="107"/>
      <c r="L32" s="110">
        <f>I32-J32+K32</f>
        <v>0</v>
      </c>
    </row>
    <row r="33" spans="1:12" ht="17.25" thickBot="1" x14ac:dyDescent="0.35">
      <c r="A33" s="93"/>
      <c r="B33" s="111" t="s">
        <v>44</v>
      </c>
      <c r="C33" s="112">
        <f>SUM(C28:C32)</f>
        <v>0</v>
      </c>
      <c r="D33" s="112">
        <f t="shared" ref="D33:L33" si="2">SUM(D28:D32)</f>
        <v>0</v>
      </c>
      <c r="E33" s="112">
        <f t="shared" si="2"/>
        <v>0</v>
      </c>
      <c r="F33" s="112">
        <f t="shared" si="2"/>
        <v>0</v>
      </c>
      <c r="G33" s="112">
        <f t="shared" si="2"/>
        <v>0</v>
      </c>
      <c r="H33" s="112">
        <f t="shared" si="2"/>
        <v>0</v>
      </c>
      <c r="I33" s="112">
        <f t="shared" si="2"/>
        <v>0</v>
      </c>
      <c r="J33" s="112">
        <f t="shared" si="2"/>
        <v>0</v>
      </c>
      <c r="K33" s="112">
        <f t="shared" si="2"/>
        <v>0</v>
      </c>
      <c r="L33" s="113">
        <f t="shared" si="2"/>
        <v>0</v>
      </c>
    </row>
    <row r="34" spans="1:12" x14ac:dyDescent="0.3">
      <c r="A34" s="114" t="s">
        <v>4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 x14ac:dyDescent="0.3">
      <c r="A35" s="2"/>
      <c r="B35" s="116"/>
      <c r="C35" s="117"/>
      <c r="D35" s="118"/>
      <c r="E35" s="118"/>
      <c r="F35" s="118"/>
      <c r="G35" s="118"/>
      <c r="H35" s="118"/>
      <c r="I35" s="118"/>
      <c r="J35" s="118"/>
      <c r="K35" s="118"/>
      <c r="L35" s="118"/>
    </row>
    <row r="36" spans="1:12" x14ac:dyDescent="0.3">
      <c r="A36" s="119" t="s">
        <v>5</v>
      </c>
      <c r="B36" s="120"/>
      <c r="C36" s="120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3">
      <c r="A37" s="2"/>
      <c r="B37" s="122"/>
      <c r="C37" s="122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24"/>
      <c r="B38" s="124"/>
      <c r="C38" s="120"/>
      <c r="D38" s="121"/>
      <c r="E38" s="121"/>
      <c r="F38" s="121"/>
      <c r="G38" s="121"/>
      <c r="H38" s="121"/>
      <c r="I38" s="121"/>
      <c r="J38" s="121"/>
      <c r="K38" s="121"/>
      <c r="L38" s="121"/>
    </row>
  </sheetData>
  <mergeCells count="2">
    <mergeCell ref="I18:J18"/>
    <mergeCell ref="A25:L2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Munkalap_</vt:lpstr>
      <vt:lpstr>KM-AI-10-5</vt:lpstr>
      <vt:lpstr>Alapa</vt:lpstr>
      <vt:lpstr>Import_M</vt:lpstr>
      <vt:lpstr>Import_O</vt:lpstr>
      <vt:lpstr>Import_F</vt:lpstr>
      <vt:lpstr>Import_FK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v.1.20.12.0.0#2020-04-22</dc:description>
  <cp:lastPrinted>2020-04-16T08:42:55Z</cp:lastPrinted>
  <dcterms:created xsi:type="dcterms:W3CDTF">2019-08-30T11:41:03Z</dcterms:created>
  <dcterms:modified xsi:type="dcterms:W3CDTF">2020-04-16T08:43:13Z</dcterms:modified>
</cp:coreProperties>
</file>